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6." sheetId="1" r:id="rId1"/>
  </sheets>
  <definedNames>
    <definedName name="_xlnm.Print_Area" localSheetId="0">'Grupa 6.'!$A$1:$N$186</definedName>
  </definedNames>
  <calcPr calcId="125725"/>
</workbook>
</file>

<file path=xl/calcChain.xml><?xml version="1.0" encoding="utf-8"?>
<calcChain xmlns="http://schemas.openxmlformats.org/spreadsheetml/2006/main">
  <c r="N11" i="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8"/>
  <c r="N79"/>
  <c r="N80"/>
  <c r="N82"/>
  <c r="N83"/>
  <c r="N84"/>
  <c r="N85"/>
  <c r="N86"/>
  <c r="N87"/>
  <c r="N88"/>
  <c r="N89"/>
  <c r="N90"/>
  <c r="N91"/>
  <c r="N92"/>
  <c r="N93"/>
  <c r="N94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0"/>
  <c r="N170" s="1"/>
  <c r="N171" s="1"/>
  <c r="N172" l="1"/>
</calcChain>
</file>

<file path=xl/sharedStrings.xml><?xml version="1.0" encoding="utf-8"?>
<sst xmlns="http://schemas.openxmlformats.org/spreadsheetml/2006/main" count="493" uniqueCount="343">
  <si>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</si>
  <si>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</si>
  <si>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</si>
  <si>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</si>
  <si>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</si>
  <si>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</si>
  <si>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</si>
  <si>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</si>
  <si>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</si>
  <si>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</si>
  <si>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 xml:space="preserve">Jedinična cijena FCO ŽBČ bez PDV-a </t>
  </si>
  <si>
    <t>Ukupni iznos stavke bez PDV-a</t>
  </si>
  <si>
    <t>______________________________________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</si>
  <si>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</si>
  <si>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</si>
  <si>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</si>
  <si>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</si>
  <si>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</si>
  <si>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</si>
  <si>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</si>
  <si>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</si>
  <si>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</si>
  <si>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</si>
  <si>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</si>
  <si>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</si>
  <si>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</si>
  <si>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</si>
  <si>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</si>
  <si>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</si>
  <si>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</si>
  <si>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</si>
  <si>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</si>
  <si>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</si>
  <si>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</si>
  <si>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</si>
  <si>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</si>
  <si>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</si>
  <si>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</si>
  <si>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</si>
  <si>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</si>
  <si>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</si>
  <si>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</si>
  <si>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</si>
  <si>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</si>
  <si>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</si>
  <si>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</si>
  <si>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</si>
  <si>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</si>
  <si>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</si>
  <si>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</si>
  <si>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</si>
  <si>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</si>
  <si>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</si>
  <si>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</si>
  <si>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</si>
  <si>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</si>
  <si>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</si>
  <si>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49.</t>
  </si>
  <si>
    <t>50.</t>
  </si>
  <si>
    <t>51.</t>
  </si>
  <si>
    <t>53.</t>
  </si>
  <si>
    <t>54.</t>
  </si>
  <si>
    <t>55.</t>
  </si>
  <si>
    <t>56.</t>
  </si>
  <si>
    <t>57.</t>
  </si>
  <si>
    <t>58.</t>
  </si>
  <si>
    <t>59.</t>
  </si>
  <si>
    <t>61.</t>
  </si>
  <si>
    <t>63.</t>
  </si>
  <si>
    <t>64.</t>
  </si>
  <si>
    <t>65.</t>
  </si>
  <si>
    <t>66.</t>
  </si>
  <si>
    <t>67.</t>
  </si>
  <si>
    <t>68.</t>
  </si>
  <si>
    <t>70.</t>
  </si>
  <si>
    <t>71.</t>
  </si>
  <si>
    <t>73.</t>
  </si>
  <si>
    <t>74.</t>
  </si>
  <si>
    <t>75.</t>
  </si>
  <si>
    <t>Jedinica mjere</t>
  </si>
  <si>
    <t>IZNOS PDV-a:</t>
  </si>
  <si>
    <t>UKUPNI IZNOS BEZ PDV-a :</t>
  </si>
  <si>
    <t>UKUPNI IZNOS SA PDV-OM:</t>
  </si>
  <si>
    <t>Okvirna količina za 1 godinu</t>
  </si>
  <si>
    <t>kom</t>
  </si>
  <si>
    <t>48.</t>
  </si>
  <si>
    <t>štit za WC bravu</t>
  </si>
  <si>
    <t xml:space="preserve">kom </t>
  </si>
  <si>
    <t>matica M8</t>
  </si>
  <si>
    <t>matica M6</t>
  </si>
  <si>
    <t>matica M12</t>
  </si>
  <si>
    <t>matica M10 čvrstoće 12/9</t>
  </si>
  <si>
    <t>brava za gard. ormar 40x50</t>
  </si>
  <si>
    <t>brava za gard. ormar 40x40</t>
  </si>
  <si>
    <t>iver vijak 4x50</t>
  </si>
  <si>
    <t>kvaka za AL vrata srebrna</t>
  </si>
  <si>
    <t>ljepilo moment patex 800 ml ( za drvo)</t>
  </si>
  <si>
    <t>60.</t>
  </si>
  <si>
    <t>Naziv proizvođača za navedeni artikl/robu</t>
  </si>
  <si>
    <t>NAPOMENA: Odabrani ponuditelj se obvezuje robu isporučivati prema nazivu proizvođača kojeg navodi u tablici troškovnika.</t>
  </si>
  <si>
    <t>Mjesto i datum: _______________________</t>
  </si>
  <si>
    <t>Potpis i pečat odgovorne osobe ponuditelja _____________________________________________</t>
  </si>
  <si>
    <t>hidr. zatvarač vrata dorma TS 72 bez škara, boja srebrna</t>
  </si>
  <si>
    <t>bravica titan KO 10</t>
  </si>
  <si>
    <t>bravica 103B-25 za metalni ormar</t>
  </si>
  <si>
    <t>iver vijak 5x40</t>
  </si>
  <si>
    <t>iver vijak 6x110</t>
  </si>
  <si>
    <t>kvaka F4 s kuglom na štitu crom</t>
  </si>
  <si>
    <t>kuke za zid 4x30 mm</t>
  </si>
  <si>
    <t xml:space="preserve">matica M10 </t>
  </si>
  <si>
    <t>PUR pjena obična 750 ml</t>
  </si>
  <si>
    <t>svrdlo za beton SDS +10x400/465</t>
  </si>
  <si>
    <t>svrdlo SDS plus 6x100</t>
  </si>
  <si>
    <t>traka za označavanje crveno bijela 200m</t>
  </si>
  <si>
    <t>vješalica s dvije kukice</t>
  </si>
  <si>
    <t>81.</t>
  </si>
  <si>
    <t>82.</t>
  </si>
  <si>
    <t>84.</t>
  </si>
  <si>
    <t>85.</t>
  </si>
  <si>
    <t>86.</t>
  </si>
  <si>
    <t>87.</t>
  </si>
  <si>
    <t>89.</t>
  </si>
  <si>
    <t>91.</t>
  </si>
  <si>
    <t>93.</t>
  </si>
  <si>
    <t>96.</t>
  </si>
  <si>
    <t>97.</t>
  </si>
  <si>
    <t>98.</t>
  </si>
  <si>
    <t>99.</t>
  </si>
  <si>
    <t>100.</t>
  </si>
  <si>
    <t>rola</t>
  </si>
  <si>
    <t>navijač za rolete vanjski /bijeli G5M</t>
  </si>
  <si>
    <t>zračnica 200 x 50</t>
  </si>
  <si>
    <t>hidr. zatvarač vrata  OTS 210 bez škara, boja srebrna</t>
  </si>
  <si>
    <t>ŠKARE S KOCNICOM ZA OTS 210</t>
  </si>
  <si>
    <t>lak bijeli sprej 400 ml</t>
  </si>
  <si>
    <t>svrdlo fi 3 za metal</t>
  </si>
  <si>
    <t>svrdlo fi 6 za metal</t>
  </si>
  <si>
    <t>ŠKARE S KOCNICOM ZA DORMA TS 72</t>
  </si>
  <si>
    <t>brava za WC Compact</t>
  </si>
  <si>
    <t>kutnik 40x40</t>
  </si>
  <si>
    <t>21.</t>
  </si>
  <si>
    <t>80.</t>
  </si>
  <si>
    <t>101.</t>
  </si>
  <si>
    <t>102.</t>
  </si>
  <si>
    <t>103.</t>
  </si>
  <si>
    <t>104.</t>
  </si>
  <si>
    <t>105.</t>
  </si>
  <si>
    <t>107.</t>
  </si>
  <si>
    <t>108.</t>
  </si>
  <si>
    <t>109.</t>
  </si>
  <si>
    <t xml:space="preserve">brava Bane Sekulić , 6.5 ključ </t>
  </si>
  <si>
    <t>110.</t>
  </si>
  <si>
    <t>111.</t>
  </si>
  <si>
    <t>114.</t>
  </si>
  <si>
    <t>115.</t>
  </si>
  <si>
    <t>brava Žeće 6.5 cm cilindar s podizačem</t>
  </si>
  <si>
    <t>lak crni sprej 400 ml</t>
  </si>
  <si>
    <t>svrdlo fi 8 za metal</t>
  </si>
  <si>
    <t>tipla PVC  fi 6x60 za knauf ( puž) + vijak</t>
  </si>
  <si>
    <t>cijev ovalna za gard. za ormar CROM 3 metara</t>
  </si>
  <si>
    <t>iver vijak 4x16</t>
  </si>
  <si>
    <t>ključevi za sobna drvena vrata - br. 4-9</t>
  </si>
  <si>
    <t>nosač police s prstenom krom</t>
  </si>
  <si>
    <t>svrdlo fi 2 za drvo</t>
  </si>
  <si>
    <t>svrdlo SDS plus 8x50/115</t>
  </si>
  <si>
    <t>štafna 5x8x400 cm</t>
  </si>
  <si>
    <t>uložak za bravu cilindra 30-30</t>
  </si>
  <si>
    <t>vijak konfirmat 7x50 mm imbus glava</t>
  </si>
  <si>
    <t>vijak M10 x 25 mm, čvrstoće 12/9 imbus glava DIN 912</t>
  </si>
  <si>
    <t>vijak  torban M6x40 mm, DIN 603 4.8 CW</t>
  </si>
  <si>
    <t>vijak podešavajući s ručkom M10x35</t>
  </si>
  <si>
    <t>vijak konfirmat 7x70 mm imbus glava</t>
  </si>
  <si>
    <t>noga AL 40x40x100 mm siva</t>
  </si>
  <si>
    <t>rezna ploča  fi 115x1x22mm za inox</t>
  </si>
  <si>
    <t>sprej WD 200 ml</t>
  </si>
  <si>
    <t>traka obostrano ljepljiva 19 mm x 5 m</t>
  </si>
  <si>
    <t xml:space="preserve">tipla FlipToggle M6 x 60 mm 25/1 za knauf zidove </t>
  </si>
  <si>
    <t>pak</t>
  </si>
  <si>
    <t>tiple za gips GKM Fisher metalne puž 31 mm</t>
  </si>
  <si>
    <t>sprej WD specijalist ( kontaktsprej)</t>
  </si>
  <si>
    <t>noga AL 40x40x150 mm siva</t>
  </si>
  <si>
    <t xml:space="preserve">list ubodne pile  Bosch T 111 C </t>
  </si>
  <si>
    <t xml:space="preserve">pant ravni za vrata drvenog ormara </t>
  </si>
  <si>
    <t>9.</t>
  </si>
  <si>
    <t>62.</t>
  </si>
  <si>
    <t>77.</t>
  </si>
  <si>
    <t>78.</t>
  </si>
  <si>
    <t>79.</t>
  </si>
  <si>
    <t>112.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</si>
  <si>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</si>
  <si>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</si>
  <si>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</si>
  <si>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</si>
  <si>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</si>
  <si>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</si>
  <si>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</si>
  <si>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</si>
  <si>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</si>
  <si>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</si>
  <si>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</si>
  <si>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</si>
  <si>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</si>
  <si>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Stopa PDV-a (%)</t>
  </si>
  <si>
    <t xml:space="preserve">bravica za ladicu 19/22  </t>
  </si>
  <si>
    <t>matica M5</t>
  </si>
  <si>
    <t>svrdlo fi 10 za metal</t>
  </si>
  <si>
    <t>svrdlo fi 12 za metal</t>
  </si>
  <si>
    <t>svrdlo za staklo 8x70</t>
  </si>
  <si>
    <t>ljepilo montažno extra fix 310 ml</t>
  </si>
  <si>
    <t>29.</t>
  </si>
  <si>
    <t>52.</t>
  </si>
  <si>
    <t>69.</t>
  </si>
  <si>
    <t>72.</t>
  </si>
  <si>
    <t>76.</t>
  </si>
  <si>
    <t>83.</t>
  </si>
  <si>
    <t>88.</t>
  </si>
  <si>
    <t>90.</t>
  </si>
  <si>
    <t>92.</t>
  </si>
  <si>
    <t>94.</t>
  </si>
  <si>
    <t>95.</t>
  </si>
  <si>
    <t>106.</t>
  </si>
  <si>
    <t>113.</t>
  </si>
  <si>
    <t>brava 4,5 ISEO valjak</t>
  </si>
  <si>
    <t>brava 5 ISEO jezičac</t>
  </si>
  <si>
    <t>čep PVC 30x30</t>
  </si>
  <si>
    <t>čep PVC 40x30</t>
  </si>
  <si>
    <t>KVAKA MILANO 143 35-45 mm boja F1 srebrna</t>
  </si>
  <si>
    <t>ŠTIT 201 PI PZ CILINDAR boja F1 srebrna</t>
  </si>
  <si>
    <t>par</t>
  </si>
  <si>
    <t>kuke "L" 100 mm</t>
  </si>
  <si>
    <t>podloška M8 127 B</t>
  </si>
  <si>
    <t>podloška M6 125A</t>
  </si>
  <si>
    <t xml:space="preserve">svrdlo DIN 338 fi 4,0 S  za metal </t>
  </si>
  <si>
    <t>štit za ključ crom</t>
  </si>
  <si>
    <t>ulje za podmazivanje wurth HHS2000</t>
  </si>
  <si>
    <t>iver vijak 3,5x16</t>
  </si>
  <si>
    <t>vijak anker čelični M8 s košuljicom fi 10x60</t>
  </si>
  <si>
    <t xml:space="preserve">brava 6.5 cm ključ </t>
  </si>
  <si>
    <t>tipla metalna fi 6x60 za knauf ( PUŽ fisher)  + vijak</t>
  </si>
  <si>
    <t>iver vijak 4x20</t>
  </si>
  <si>
    <t>vijak M6x60 upuštena glava</t>
  </si>
  <si>
    <t>amortizer plisnki uredske stolice</t>
  </si>
  <si>
    <t>brava 6.5 cm cilindar bez podizača</t>
  </si>
  <si>
    <t>brava 6.5 cm cilindar s  podizačem</t>
  </si>
  <si>
    <t>cilindar za bravu 35/35 Titan</t>
  </si>
  <si>
    <t>cilindar s gumbom 40/40 Titan</t>
  </si>
  <si>
    <t>cilindar 35/40 NI Titan</t>
  </si>
  <si>
    <t>cilindar 35/35 gumb Titan</t>
  </si>
  <si>
    <t>cilindar 30/30 gumb Titan</t>
  </si>
  <si>
    <t>cilindar 50/50 gumb Titan</t>
  </si>
  <si>
    <t>kvaka s štitom ( pravokutni)ključ  crom</t>
  </si>
  <si>
    <t>kvaka s štitom ( pravokutni) cilindar crom</t>
  </si>
  <si>
    <t>nosač ovalne cijevi za gard. ormar crom</t>
  </si>
  <si>
    <t xml:space="preserve">tipla PVC fi 8 + vijak fisher </t>
  </si>
  <si>
    <t>tipla PVC fi 10 + vijak  fisher</t>
  </si>
  <si>
    <t xml:space="preserve">tipla PVC fi 6 + vijak fisher </t>
  </si>
  <si>
    <t>udarna tipla 6x60 mm fisher</t>
  </si>
  <si>
    <t>nosač police s PVC maskom 180 mm bijeli ( pezić-matica)</t>
  </si>
  <si>
    <t>nosač police s PVC maskom 240 mm bijeli ( pezić-matica)</t>
  </si>
  <si>
    <t>BRAVA ISEO E-30 MM GILJOTINA PODIZAČ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</si>
  <si>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</si>
  <si>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</si>
  <si>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</si>
  <si>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</si>
  <si>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</si>
  <si>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</si>
  <si>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</si>
  <si>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</si>
  <si>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</si>
  <si>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</si>
  <si>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</si>
  <si>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noseča letva  gornjih elemenata kuhinje 2032x27x1,8 mm</t>
  </si>
  <si>
    <t>m</t>
  </si>
  <si>
    <t>zračnica 37-540  24x13/8 vanjska za inv. Kolica</t>
  </si>
  <si>
    <t>NAZIV PREDMETA NABAVE: GRAĐEVINSKI I ELEKTROMATERIJAL</t>
  </si>
  <si>
    <t>Grupa 6. Stolarski materijal</t>
  </si>
  <si>
    <t>brava 821/25  s  podizačem</t>
  </si>
  <si>
    <t>brava 8 cm cilindar bez podizača</t>
  </si>
  <si>
    <t xml:space="preserve">brava 8 cm cilindar s podizačem </t>
  </si>
  <si>
    <t>brava za WC 6.5 cm</t>
  </si>
  <si>
    <t>brava 2.5 cm VALJAK</t>
  </si>
  <si>
    <t>brava 4.5 ISEO s podizačem</t>
  </si>
  <si>
    <t>bravica trozatvorena za centralno zaključavanje ladica na stolu, čeona fi 16 mm</t>
  </si>
  <si>
    <t>cilindar s gumbom 40/55-K1 Titan</t>
  </si>
  <si>
    <t>cilindar s gumbom 50/50-K1 Titan</t>
  </si>
  <si>
    <t>kg</t>
  </si>
  <si>
    <t>čavli obučarski 14/25 mm</t>
  </si>
  <si>
    <t>cilindar s gumbom 40/60 Titan</t>
  </si>
  <si>
    <t>cilindar za bravu 35/40 NI Titan</t>
  </si>
  <si>
    <t>iver vijak 4x30</t>
  </si>
  <si>
    <t>iver vijak 5x70 DIN 7505</t>
  </si>
  <si>
    <t>iver vijak 6x60 DIN 7575</t>
  </si>
  <si>
    <t>iver vijak 6x80</t>
  </si>
  <si>
    <t>unive3rzalno ljepilo Patex Classic 800 ml</t>
  </si>
  <si>
    <t>nožići za skalper 18 mm</t>
  </si>
  <si>
    <t>okov za OZ 45N/50IW/55N/56IW/67IW/77IS/77IW/SL50/SL60 1/1</t>
  </si>
  <si>
    <t>metlica za vrata 1 m - zaštita od prolaska zraka</t>
  </si>
  <si>
    <t>podloška M16 DIN 125A Zn</t>
  </si>
  <si>
    <t>iver vijak 6x90</t>
  </si>
  <si>
    <t>automat za rolete - mini newlux, bijeli za širinu 13 mm</t>
  </si>
  <si>
    <t>navijač za rolete vanjski bijeli G5M</t>
  </si>
  <si>
    <t>hidr. zatvarač vrata FOM KK 1630, srebrne boje</t>
  </si>
  <si>
    <t>svrdlo za keramiku 6x35</t>
  </si>
  <si>
    <t>svrdlo za keramiku 8x35</t>
  </si>
  <si>
    <t>iver vijak 4.5x35</t>
  </si>
  <si>
    <t>iver vijak 4.5x70</t>
  </si>
  <si>
    <t>iver vijak 4.8x19</t>
  </si>
  <si>
    <t>vijak  torban M6x30 mm, DIN 603 4.8 CW</t>
  </si>
  <si>
    <t>vijak  torban M10x45 mm, DIN 603 4.8 CW</t>
  </si>
  <si>
    <t>traka aluminijska 10x48 mm TESA</t>
  </si>
  <si>
    <t>vijak DIN 7504p 4.2x16 Zn  samorezni</t>
  </si>
  <si>
    <t>vijak DIN 7504p 5,5x25 Zn  samorezni</t>
  </si>
  <si>
    <t>vodilica za ladice 246/310/374 kuglična</t>
  </si>
  <si>
    <t>zaštitne rukavice, ART:R-903PREVENT, vel. 9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</si>
  <si>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</si>
  <si>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</si>
  <si>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</si>
  <si>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</si>
  <si>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</si>
  <si>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</si>
  <si>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</si>
  <si>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</si>
  <si>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</si>
  <si>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</si>
  <si>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</si>
  <si>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</si>
  <si>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</si>
  <si>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</si>
  <si>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</si>
  <si>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</si>
  <si>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</si>
  <si>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</si>
  <si>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</si>
  <si>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privjesak za ključ</t>
  </si>
  <si>
    <t>libela 80</t>
  </si>
  <si>
    <t>PROCIJENJENA VRIJEDNOST GRUPE PREDMETA NABAVE (EUR):  5,890.00 bez PDV-a</t>
  </si>
  <si>
    <t>brusni disk fi 115x1x22mm za metal, za malu brusilicu</t>
  </si>
  <si>
    <t>brusni disk fi 115x1x22 mm za inox, za malu brusilicu</t>
  </si>
  <si>
    <t>brusni disk fi 115x1x22 mm za drvo, za malu brusilicu</t>
  </si>
  <si>
    <t>brusni papir dimenzija 240x290 mm, granulacije 80</t>
  </si>
  <si>
    <t>brusni papir dimenzija 240x290 mm, granulacije 100</t>
  </si>
  <si>
    <t>vijak M6x12, DIN 7380</t>
  </si>
  <si>
    <t>vijak M6x100, DIN 7380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</si>
</sst>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3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/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0"/>
  <sheetViews>
    <sheetView tabSelected="1" zoomScaleNormal="100" zoomScaleSheetLayoutView="100" workbookViewId="0">
      <selection activeCell="B161" sqref="B161"/>
    </sheetView>
  </sheetViews>
  <sheetFormatPr defaultRowHeight="15"/>
  <cols>
    <col min="1" max="1" width="5.42578125" customWidth="1"/>
    <col min="2" max="2" width="50.42578125" customWidth="1"/>
    <col min="3" max="8" width="9.140625" hidden="1" customWidth="1"/>
    <col min="9" max="9" width="11.5703125" customWidth="1"/>
    <col min="10" max="11" width="19" customWidth="1"/>
    <col min="12" max="12" width="17.28515625" customWidth="1"/>
    <col min="13" max="13" width="12.28515625" customWidth="1"/>
    <col min="14" max="14" width="31.28515625" customWidth="1"/>
  </cols>
  <sheetData>
    <row r="1" spans="1:14" ht="24.75" customHeight="1">
      <c r="A1" s="1" t="s">
        <v>0</v>
      </c>
      <c r="B1" s="4" t="s">
        <v>1</v>
      </c>
      <c r="C1" s="3"/>
      <c r="D1" s="3"/>
      <c r="E1" s="3"/>
      <c r="F1" s="3"/>
      <c r="G1" s="3"/>
      <c r="H1" s="3"/>
      <c r="I1" s="3"/>
      <c r="J1" s="1"/>
      <c r="K1" s="24" t="s">
        <v>2</v>
      </c>
      <c r="L1" s="24"/>
      <c r="M1" s="29" t="s">
        <v>12</v>
      </c>
      <c r="N1" s="29"/>
    </row>
    <row r="2" spans="1:14" ht="25.5" customHeight="1">
      <c r="A2" s="1" t="s">
        <v>3</v>
      </c>
      <c r="B2" s="4" t="s">
        <v>4</v>
      </c>
      <c r="C2" s="3"/>
      <c r="D2" s="3"/>
      <c r="E2" s="3"/>
      <c r="F2" s="3"/>
      <c r="G2" s="3"/>
      <c r="H2" s="3"/>
      <c r="I2" s="3"/>
      <c r="J2" s="1"/>
      <c r="K2" s="24" t="s">
        <v>3</v>
      </c>
      <c r="L2" s="24"/>
      <c r="M2" s="29" t="s">
        <v>12</v>
      </c>
      <c r="N2" s="29"/>
    </row>
    <row r="3" spans="1:14" ht="24.75" customHeight="1">
      <c r="A3" s="1" t="s">
        <v>5</v>
      </c>
      <c r="B3" s="4">
        <v>83506206752</v>
      </c>
      <c r="C3" s="3"/>
      <c r="D3" s="3"/>
      <c r="E3" s="3"/>
      <c r="F3" s="3"/>
      <c r="G3" s="3"/>
      <c r="H3" s="3"/>
      <c r="I3" s="3"/>
      <c r="J3" s="1"/>
      <c r="K3" s="24" t="s">
        <v>5</v>
      </c>
      <c r="L3" s="24"/>
      <c r="M3" s="29" t="s">
        <v>12</v>
      </c>
      <c r="N3" s="29"/>
    </row>
    <row r="4" spans="1:1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>
      <c r="A5" s="25" t="s">
        <v>274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8" t="s">
        <v>275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>
      <c r="A7" s="28" t="s">
        <v>335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9" spans="1:14" ht="30" customHeight="1">
      <c r="A9" s="2" t="s">
        <v>6</v>
      </c>
      <c r="B9" s="31" t="s">
        <v>7</v>
      </c>
      <c r="C9" s="31"/>
      <c r="D9" s="31"/>
      <c r="E9" s="31"/>
      <c r="F9" s="32" t="s">
        <v>8</v>
      </c>
      <c r="G9" s="32"/>
      <c r="H9" s="2" t="s">
        <v>9</v>
      </c>
      <c r="I9" s="2" t="s">
        <v>79</v>
      </c>
      <c r="J9" s="6" t="s">
        <v>83</v>
      </c>
      <c r="K9" s="7" t="s">
        <v>98</v>
      </c>
      <c r="L9" s="2" t="s">
        <v>10</v>
      </c>
      <c r="M9" s="14" t="s">
        <v>202</v>
      </c>
      <c r="N9" s="2" t="s">
        <v>11</v>
      </c>
    </row>
    <row r="10" spans="1:14">
      <c r="A10" s="16" t="s">
        <v>13</v>
      </c>
      <c r="B10" s="11" t="s">
        <v>241</v>
      </c>
      <c r="C10" s="11"/>
      <c r="D10" s="11"/>
      <c r="E10" s="11"/>
      <c r="F10" s="11"/>
      <c r="G10" s="11"/>
      <c r="H10" s="11"/>
      <c r="I10" s="12" t="s">
        <v>84</v>
      </c>
      <c r="J10" s="10">
        <v>2</v>
      </c>
      <c r="K10" s="10"/>
      <c r="L10" s="15"/>
      <c r="M10" s="11"/>
      <c r="N10" s="15">
        <f>J10*L10</f>
        <v>0</v>
      </c>
    </row>
    <row r="11" spans="1:14" ht="16.5" customHeight="1">
      <c r="A11" s="16" t="s">
        <v>14</v>
      </c>
      <c r="B11" s="23" t="s">
        <v>299</v>
      </c>
      <c r="C11" s="23"/>
      <c r="D11" s="23"/>
      <c r="E11" s="23"/>
      <c r="F11" s="23"/>
      <c r="G11" s="23"/>
      <c r="H11" s="23"/>
      <c r="I11" s="17" t="s">
        <v>84</v>
      </c>
      <c r="J11" s="18">
        <v>40</v>
      </c>
      <c r="K11" s="18"/>
      <c r="L11" s="22"/>
      <c r="M11" s="23"/>
      <c r="N11" s="15">
        <f t="shared" ref="N11:N74" si="0">J11*L11</f>
        <v>0</v>
      </c>
    </row>
    <row r="12" spans="1:14" ht="16.5" customHeight="1">
      <c r="A12" s="16" t="s">
        <v>15</v>
      </c>
      <c r="B12" s="23" t="s">
        <v>300</v>
      </c>
      <c r="C12" s="23"/>
      <c r="D12" s="23"/>
      <c r="E12" s="23"/>
      <c r="F12" s="23"/>
      <c r="G12" s="23"/>
      <c r="H12" s="23"/>
      <c r="I12" s="17" t="s">
        <v>84</v>
      </c>
      <c r="J12" s="18">
        <v>10</v>
      </c>
      <c r="K12" s="18"/>
      <c r="L12" s="22"/>
      <c r="M12" s="23"/>
      <c r="N12" s="15">
        <f t="shared" si="0"/>
        <v>0</v>
      </c>
    </row>
    <row r="13" spans="1:14">
      <c r="A13" s="16" t="s">
        <v>16</v>
      </c>
      <c r="B13" s="11" t="s">
        <v>92</v>
      </c>
      <c r="C13" s="11"/>
      <c r="D13" s="11"/>
      <c r="E13" s="11"/>
      <c r="F13" s="11"/>
      <c r="G13" s="11"/>
      <c r="H13" s="11"/>
      <c r="I13" s="12" t="s">
        <v>84</v>
      </c>
      <c r="J13" s="10">
        <v>10</v>
      </c>
      <c r="K13" s="10"/>
      <c r="L13" s="15"/>
      <c r="M13" s="11"/>
      <c r="N13" s="15">
        <f t="shared" si="0"/>
        <v>0</v>
      </c>
    </row>
    <row r="14" spans="1:14">
      <c r="A14" s="16" t="s">
        <v>17</v>
      </c>
      <c r="B14" s="11" t="s">
        <v>93</v>
      </c>
      <c r="C14" s="11"/>
      <c r="D14" s="11"/>
      <c r="E14" s="11"/>
      <c r="F14" s="11"/>
      <c r="G14" s="11"/>
      <c r="H14" s="11"/>
      <c r="I14" s="12" t="s">
        <v>84</v>
      </c>
      <c r="J14" s="10">
        <v>10</v>
      </c>
      <c r="K14" s="10"/>
      <c r="L14" s="15"/>
      <c r="M14" s="11"/>
      <c r="N14" s="15">
        <f t="shared" si="0"/>
        <v>0</v>
      </c>
    </row>
    <row r="15" spans="1:14">
      <c r="A15" s="16" t="s">
        <v>18</v>
      </c>
      <c r="B15" s="11" t="s">
        <v>237</v>
      </c>
      <c r="C15" s="11"/>
      <c r="D15" s="11"/>
      <c r="E15" s="11"/>
      <c r="F15" s="11"/>
      <c r="G15" s="11"/>
      <c r="H15" s="11"/>
      <c r="I15" s="12" t="s">
        <v>84</v>
      </c>
      <c r="J15" s="10">
        <v>10</v>
      </c>
      <c r="K15" s="10"/>
      <c r="L15" s="15"/>
      <c r="M15" s="11"/>
      <c r="N15" s="15">
        <f t="shared" si="0"/>
        <v>0</v>
      </c>
    </row>
    <row r="16" spans="1:14">
      <c r="A16" s="16" t="s">
        <v>19</v>
      </c>
      <c r="B16" s="11" t="s">
        <v>242</v>
      </c>
      <c r="C16" s="11"/>
      <c r="D16" s="11"/>
      <c r="E16" s="11"/>
      <c r="F16" s="11"/>
      <c r="G16" s="11"/>
      <c r="H16" s="11"/>
      <c r="I16" s="12" t="s">
        <v>84</v>
      </c>
      <c r="J16" s="10">
        <v>12</v>
      </c>
      <c r="K16" s="10"/>
      <c r="L16" s="15"/>
      <c r="M16" s="11"/>
      <c r="N16" s="15">
        <f t="shared" si="0"/>
        <v>0</v>
      </c>
    </row>
    <row r="17" spans="1:14">
      <c r="A17" s="16" t="s">
        <v>20</v>
      </c>
      <c r="B17" s="11" t="s">
        <v>243</v>
      </c>
      <c r="C17" s="11"/>
      <c r="D17" s="11"/>
      <c r="E17" s="11"/>
      <c r="F17" s="11"/>
      <c r="G17" s="11"/>
      <c r="H17" s="11"/>
      <c r="I17" s="12" t="s">
        <v>84</v>
      </c>
      <c r="J17" s="10">
        <v>10</v>
      </c>
      <c r="K17" s="10"/>
      <c r="L17" s="15"/>
      <c r="M17" s="11"/>
      <c r="N17" s="15">
        <f t="shared" si="0"/>
        <v>0</v>
      </c>
    </row>
    <row r="18" spans="1:14">
      <c r="A18" s="16" t="s">
        <v>183</v>
      </c>
      <c r="B18" s="11" t="s">
        <v>276</v>
      </c>
      <c r="C18" s="11"/>
      <c r="D18" s="11"/>
      <c r="E18" s="11"/>
      <c r="F18" s="11"/>
      <c r="G18" s="11"/>
      <c r="H18" s="11"/>
      <c r="I18" s="12" t="s">
        <v>84</v>
      </c>
      <c r="J18" s="10">
        <v>5</v>
      </c>
      <c r="K18" s="10"/>
      <c r="L18" s="15"/>
      <c r="M18" s="11"/>
      <c r="N18" s="15">
        <f t="shared" si="0"/>
        <v>0</v>
      </c>
    </row>
    <row r="19" spans="1:14">
      <c r="A19" s="16" t="s">
        <v>21</v>
      </c>
      <c r="B19" s="11" t="s">
        <v>278</v>
      </c>
      <c r="C19" s="11"/>
      <c r="D19" s="11"/>
      <c r="E19" s="11"/>
      <c r="F19" s="11"/>
      <c r="G19" s="11"/>
      <c r="H19" s="11"/>
      <c r="I19" s="12" t="s">
        <v>84</v>
      </c>
      <c r="J19" s="10">
        <v>3</v>
      </c>
      <c r="K19" s="10"/>
      <c r="L19" s="15"/>
      <c r="M19" s="11"/>
      <c r="N19" s="15">
        <f t="shared" si="0"/>
        <v>0</v>
      </c>
    </row>
    <row r="20" spans="1:14">
      <c r="A20" s="16" t="s">
        <v>22</v>
      </c>
      <c r="B20" s="11" t="s">
        <v>277</v>
      </c>
      <c r="C20" s="11"/>
      <c r="D20" s="11"/>
      <c r="E20" s="11"/>
      <c r="F20" s="11"/>
      <c r="G20" s="11"/>
      <c r="H20" s="11"/>
      <c r="I20" s="12" t="s">
        <v>84</v>
      </c>
      <c r="J20" s="10">
        <v>5</v>
      </c>
      <c r="K20" s="10"/>
      <c r="L20" s="15"/>
      <c r="M20" s="11"/>
      <c r="N20" s="15">
        <f t="shared" si="0"/>
        <v>0</v>
      </c>
    </row>
    <row r="21" spans="1:14">
      <c r="A21" s="16" t="s">
        <v>23</v>
      </c>
      <c r="B21" s="11" t="s">
        <v>279</v>
      </c>
      <c r="C21" s="11"/>
      <c r="D21" s="11"/>
      <c r="E21" s="11"/>
      <c r="F21" s="11"/>
      <c r="G21" s="11"/>
      <c r="H21" s="11"/>
      <c r="I21" s="12" t="s">
        <v>84</v>
      </c>
      <c r="J21" s="10">
        <v>110</v>
      </c>
      <c r="K21" s="10"/>
      <c r="L21" s="15"/>
      <c r="M21" s="11"/>
      <c r="N21" s="15">
        <f t="shared" si="0"/>
        <v>0</v>
      </c>
    </row>
    <row r="22" spans="1:14">
      <c r="A22" s="16" t="s">
        <v>24</v>
      </c>
      <c r="B22" s="11" t="s">
        <v>150</v>
      </c>
      <c r="C22" s="11"/>
      <c r="D22" s="11"/>
      <c r="E22" s="11"/>
      <c r="F22" s="11"/>
      <c r="G22" s="11"/>
      <c r="H22" s="11"/>
      <c r="I22" s="12" t="s">
        <v>84</v>
      </c>
      <c r="J22" s="10">
        <v>10</v>
      </c>
      <c r="K22" s="10"/>
      <c r="L22" s="15"/>
      <c r="M22" s="11"/>
      <c r="N22" s="15">
        <f t="shared" si="0"/>
        <v>0</v>
      </c>
    </row>
    <row r="23" spans="1:14">
      <c r="A23" s="16" t="s">
        <v>25</v>
      </c>
      <c r="B23" s="11" t="s">
        <v>155</v>
      </c>
      <c r="C23" s="11"/>
      <c r="D23" s="11"/>
      <c r="E23" s="11"/>
      <c r="F23" s="11"/>
      <c r="G23" s="11"/>
      <c r="H23" s="11"/>
      <c r="I23" s="12" t="s">
        <v>84</v>
      </c>
      <c r="J23" s="10">
        <v>10</v>
      </c>
      <c r="K23" s="10"/>
      <c r="L23" s="15"/>
      <c r="M23" s="11"/>
      <c r="N23" s="15">
        <f t="shared" si="0"/>
        <v>0</v>
      </c>
    </row>
    <row r="24" spans="1:14">
      <c r="A24" s="16" t="s">
        <v>26</v>
      </c>
      <c r="B24" s="11" t="s">
        <v>203</v>
      </c>
      <c r="C24" s="11"/>
      <c r="D24" s="11"/>
      <c r="E24" s="11"/>
      <c r="F24" s="11"/>
      <c r="G24" s="11"/>
      <c r="H24" s="11"/>
      <c r="I24" s="12" t="s">
        <v>84</v>
      </c>
      <c r="J24" s="10">
        <v>10</v>
      </c>
      <c r="K24" s="10"/>
      <c r="L24" s="15"/>
      <c r="M24" s="11"/>
      <c r="N24" s="15">
        <f t="shared" si="0"/>
        <v>0</v>
      </c>
    </row>
    <row r="25" spans="1:14">
      <c r="A25" s="16" t="s">
        <v>27</v>
      </c>
      <c r="B25" s="11" t="s">
        <v>280</v>
      </c>
      <c r="C25" s="11"/>
      <c r="D25" s="11"/>
      <c r="E25" s="11"/>
      <c r="F25" s="11"/>
      <c r="G25" s="11"/>
      <c r="H25" s="11"/>
      <c r="I25" s="12" t="s">
        <v>84</v>
      </c>
      <c r="J25" s="10">
        <v>1</v>
      </c>
      <c r="K25" s="10"/>
      <c r="L25" s="15"/>
      <c r="M25" s="11"/>
      <c r="N25" s="15">
        <f t="shared" si="0"/>
        <v>0</v>
      </c>
    </row>
    <row r="26" spans="1:14">
      <c r="A26" s="16" t="s">
        <v>28</v>
      </c>
      <c r="B26" s="11" t="s">
        <v>281</v>
      </c>
      <c r="C26" s="11"/>
      <c r="D26" s="11"/>
      <c r="E26" s="11"/>
      <c r="F26" s="11"/>
      <c r="G26" s="11"/>
      <c r="H26" s="11"/>
      <c r="I26" s="12" t="s">
        <v>84</v>
      </c>
      <c r="J26" s="10">
        <v>10</v>
      </c>
      <c r="K26" s="10"/>
      <c r="L26" s="15"/>
      <c r="M26" s="11"/>
      <c r="N26" s="15">
        <f t="shared" si="0"/>
        <v>0</v>
      </c>
    </row>
    <row r="27" spans="1:14">
      <c r="A27" s="16" t="s">
        <v>29</v>
      </c>
      <c r="B27" s="11" t="s">
        <v>222</v>
      </c>
      <c r="C27" s="11"/>
      <c r="D27" s="11"/>
      <c r="E27" s="11"/>
      <c r="F27" s="11"/>
      <c r="G27" s="11"/>
      <c r="H27" s="11"/>
      <c r="I27" s="12" t="s">
        <v>84</v>
      </c>
      <c r="J27" s="10">
        <v>10</v>
      </c>
      <c r="K27" s="10"/>
      <c r="L27" s="15"/>
      <c r="M27" s="11"/>
      <c r="N27" s="15">
        <f t="shared" si="0"/>
        <v>0</v>
      </c>
    </row>
    <row r="28" spans="1:14">
      <c r="A28" s="16" t="s">
        <v>30</v>
      </c>
      <c r="B28" s="11" t="s">
        <v>223</v>
      </c>
      <c r="C28" s="11"/>
      <c r="D28" s="11"/>
      <c r="E28" s="11"/>
      <c r="F28" s="11"/>
      <c r="G28" s="11"/>
      <c r="H28" s="11"/>
      <c r="I28" s="12" t="s">
        <v>84</v>
      </c>
      <c r="J28" s="10">
        <v>2</v>
      </c>
      <c r="K28" s="10"/>
      <c r="L28" s="15"/>
      <c r="M28" s="11"/>
      <c r="N28" s="15">
        <f t="shared" si="0"/>
        <v>0</v>
      </c>
    </row>
    <row r="29" spans="1:14">
      <c r="A29" s="16" t="s">
        <v>31</v>
      </c>
      <c r="B29" s="11" t="s">
        <v>259</v>
      </c>
      <c r="C29" s="11"/>
      <c r="D29" s="11"/>
      <c r="E29" s="11"/>
      <c r="F29" s="11"/>
      <c r="G29" s="11"/>
      <c r="H29" s="11"/>
      <c r="I29" s="12" t="s">
        <v>84</v>
      </c>
      <c r="J29" s="10">
        <v>5</v>
      </c>
      <c r="K29" s="10"/>
      <c r="L29" s="15"/>
      <c r="M29" s="11"/>
      <c r="N29" s="15">
        <f t="shared" si="0"/>
        <v>0</v>
      </c>
    </row>
    <row r="30" spans="1:14" ht="30" customHeight="1">
      <c r="A30" s="16" t="s">
        <v>140</v>
      </c>
      <c r="B30" s="19" t="s">
        <v>282</v>
      </c>
      <c r="C30" s="20"/>
      <c r="D30" s="20"/>
      <c r="E30" s="20"/>
      <c r="F30" s="20"/>
      <c r="G30" s="20"/>
      <c r="H30" s="20"/>
      <c r="I30" s="17" t="s">
        <v>84</v>
      </c>
      <c r="J30" s="18">
        <v>10</v>
      </c>
      <c r="K30" s="18"/>
      <c r="L30" s="21"/>
      <c r="M30" s="17"/>
      <c r="N30" s="15">
        <f t="shared" si="0"/>
        <v>0</v>
      </c>
    </row>
    <row r="31" spans="1:14">
      <c r="A31" s="16" t="s">
        <v>32</v>
      </c>
      <c r="B31" s="11" t="s">
        <v>103</v>
      </c>
      <c r="C31" s="11"/>
      <c r="D31" s="11"/>
      <c r="E31" s="11"/>
      <c r="F31" s="11"/>
      <c r="G31" s="11"/>
      <c r="H31" s="11"/>
      <c r="I31" s="12" t="s">
        <v>84</v>
      </c>
      <c r="J31" s="10">
        <v>30</v>
      </c>
      <c r="K31" s="10"/>
      <c r="L31" s="15"/>
      <c r="M31" s="11"/>
      <c r="N31" s="15">
        <f t="shared" si="0"/>
        <v>0</v>
      </c>
    </row>
    <row r="32" spans="1:14">
      <c r="A32" s="16" t="s">
        <v>33</v>
      </c>
      <c r="B32" s="11" t="s">
        <v>104</v>
      </c>
      <c r="C32" s="11"/>
      <c r="D32" s="11"/>
      <c r="E32" s="11"/>
      <c r="F32" s="11"/>
      <c r="G32" s="11"/>
      <c r="H32" s="11"/>
      <c r="I32" s="12" t="s">
        <v>84</v>
      </c>
      <c r="J32" s="10">
        <v>10</v>
      </c>
      <c r="K32" s="10"/>
      <c r="L32" s="15"/>
      <c r="M32" s="11"/>
      <c r="N32" s="15">
        <f t="shared" si="0"/>
        <v>0</v>
      </c>
    </row>
    <row r="33" spans="1:14">
      <c r="A33" s="16" t="s">
        <v>34</v>
      </c>
      <c r="B33" s="11" t="s">
        <v>138</v>
      </c>
      <c r="C33" s="11"/>
      <c r="D33" s="11"/>
      <c r="E33" s="11"/>
      <c r="F33" s="11"/>
      <c r="G33" s="11"/>
      <c r="H33" s="11"/>
      <c r="I33" s="12" t="s">
        <v>84</v>
      </c>
      <c r="J33" s="10">
        <v>5</v>
      </c>
      <c r="K33" s="10"/>
      <c r="L33" s="15"/>
      <c r="M33" s="11"/>
      <c r="N33" s="15">
        <f t="shared" si="0"/>
        <v>0</v>
      </c>
    </row>
    <row r="34" spans="1:14">
      <c r="A34" s="37" t="s">
        <v>35</v>
      </c>
      <c r="B34" s="38" t="s">
        <v>336</v>
      </c>
      <c r="C34" s="11"/>
      <c r="D34" s="11"/>
      <c r="E34" s="11"/>
      <c r="F34" s="11"/>
      <c r="G34" s="11"/>
      <c r="H34" s="11"/>
      <c r="I34" s="12" t="s">
        <v>84</v>
      </c>
      <c r="J34" s="10">
        <v>10</v>
      </c>
      <c r="K34" s="10"/>
      <c r="L34" s="15"/>
      <c r="M34" s="11"/>
      <c r="N34" s="15">
        <f t="shared" si="0"/>
        <v>0</v>
      </c>
    </row>
    <row r="35" spans="1:14">
      <c r="A35" s="37" t="s">
        <v>36</v>
      </c>
      <c r="B35" s="38" t="s">
        <v>337</v>
      </c>
      <c r="C35" s="11"/>
      <c r="D35" s="11"/>
      <c r="E35" s="11"/>
      <c r="F35" s="11"/>
      <c r="G35" s="11"/>
      <c r="H35" s="11"/>
      <c r="I35" s="12" t="s">
        <v>84</v>
      </c>
      <c r="J35" s="10">
        <v>2</v>
      </c>
      <c r="K35" s="10"/>
      <c r="L35" s="15"/>
      <c r="M35" s="11"/>
      <c r="N35" s="15">
        <f t="shared" si="0"/>
        <v>0</v>
      </c>
    </row>
    <row r="36" spans="1:14">
      <c r="A36" s="37" t="s">
        <v>37</v>
      </c>
      <c r="B36" s="38" t="s">
        <v>338</v>
      </c>
      <c r="C36" s="11"/>
      <c r="D36" s="11"/>
      <c r="E36" s="11"/>
      <c r="F36" s="11"/>
      <c r="G36" s="11"/>
      <c r="H36" s="11"/>
      <c r="I36" s="12" t="s">
        <v>84</v>
      </c>
      <c r="J36" s="10">
        <v>10</v>
      </c>
      <c r="K36" s="10"/>
      <c r="L36" s="15"/>
      <c r="M36" s="11"/>
      <c r="N36" s="15">
        <f t="shared" si="0"/>
        <v>0</v>
      </c>
    </row>
    <row r="37" spans="1:14">
      <c r="A37" s="37" t="s">
        <v>38</v>
      </c>
      <c r="B37" s="38" t="s">
        <v>339</v>
      </c>
      <c r="C37" s="11"/>
      <c r="D37" s="11"/>
      <c r="E37" s="11"/>
      <c r="F37" s="11"/>
      <c r="G37" s="11"/>
      <c r="H37" s="11"/>
      <c r="I37" s="12" t="s">
        <v>84</v>
      </c>
      <c r="J37" s="10">
        <v>10</v>
      </c>
      <c r="K37" s="10"/>
      <c r="L37" s="15"/>
      <c r="M37" s="11"/>
      <c r="N37" s="15">
        <f t="shared" si="0"/>
        <v>0</v>
      </c>
    </row>
    <row r="38" spans="1:14">
      <c r="A38" s="37" t="s">
        <v>209</v>
      </c>
      <c r="B38" s="38" t="s">
        <v>340</v>
      </c>
      <c r="C38" s="11"/>
      <c r="D38" s="11"/>
      <c r="E38" s="11"/>
      <c r="F38" s="11"/>
      <c r="G38" s="11"/>
      <c r="H38" s="11"/>
      <c r="I38" s="12" t="s">
        <v>84</v>
      </c>
      <c r="J38" s="10">
        <v>40</v>
      </c>
      <c r="K38" s="10"/>
      <c r="L38" s="15"/>
      <c r="M38" s="11"/>
      <c r="N38" s="15">
        <f t="shared" si="0"/>
        <v>0</v>
      </c>
    </row>
    <row r="39" spans="1:14">
      <c r="A39" s="16" t="s">
        <v>39</v>
      </c>
      <c r="B39" s="11" t="s">
        <v>159</v>
      </c>
      <c r="C39" s="11"/>
      <c r="D39" s="11"/>
      <c r="E39" s="11"/>
      <c r="F39" s="11"/>
      <c r="G39" s="11"/>
      <c r="H39" s="11"/>
      <c r="I39" s="12" t="s">
        <v>84</v>
      </c>
      <c r="J39" s="10">
        <v>2</v>
      </c>
      <c r="K39" s="10"/>
      <c r="L39" s="15"/>
      <c r="M39" s="11"/>
      <c r="N39" s="15">
        <f t="shared" si="0"/>
        <v>0</v>
      </c>
    </row>
    <row r="40" spans="1:14">
      <c r="A40" s="16" t="s">
        <v>40</v>
      </c>
      <c r="B40" s="11" t="s">
        <v>244</v>
      </c>
      <c r="C40" s="11"/>
      <c r="D40" s="11"/>
      <c r="E40" s="11"/>
      <c r="F40" s="11"/>
      <c r="G40" s="11"/>
      <c r="H40" s="11"/>
      <c r="I40" s="12" t="s">
        <v>84</v>
      </c>
      <c r="J40" s="10">
        <v>10</v>
      </c>
      <c r="K40" s="10"/>
      <c r="L40" s="15"/>
      <c r="M40" s="11"/>
      <c r="N40" s="15">
        <f t="shared" si="0"/>
        <v>0</v>
      </c>
    </row>
    <row r="41" spans="1:14">
      <c r="A41" s="16" t="s">
        <v>41</v>
      </c>
      <c r="B41" s="11" t="s">
        <v>288</v>
      </c>
      <c r="C41" s="11"/>
      <c r="D41" s="11"/>
      <c r="E41" s="11"/>
      <c r="F41" s="11"/>
      <c r="G41" s="11"/>
      <c r="H41" s="11"/>
      <c r="I41" s="12" t="s">
        <v>84</v>
      </c>
      <c r="J41" s="10">
        <v>10</v>
      </c>
      <c r="K41" s="10"/>
      <c r="L41" s="15"/>
      <c r="M41" s="11"/>
      <c r="N41" s="15">
        <f t="shared" si="0"/>
        <v>0</v>
      </c>
    </row>
    <row r="42" spans="1:14">
      <c r="A42" s="16" t="s">
        <v>42</v>
      </c>
      <c r="B42" s="11" t="s">
        <v>245</v>
      </c>
      <c r="C42" s="11"/>
      <c r="D42" s="11"/>
      <c r="E42" s="11"/>
      <c r="F42" s="11"/>
      <c r="G42" s="11"/>
      <c r="H42" s="11"/>
      <c r="I42" s="12" t="s">
        <v>84</v>
      </c>
      <c r="J42" s="10">
        <v>5</v>
      </c>
      <c r="K42" s="10"/>
      <c r="L42" s="15"/>
      <c r="M42" s="11"/>
      <c r="N42" s="15">
        <f t="shared" si="0"/>
        <v>0</v>
      </c>
    </row>
    <row r="43" spans="1:14">
      <c r="A43" s="16" t="s">
        <v>43</v>
      </c>
      <c r="B43" s="11" t="s">
        <v>287</v>
      </c>
      <c r="C43" s="11"/>
      <c r="D43" s="11"/>
      <c r="E43" s="11"/>
      <c r="F43" s="11"/>
      <c r="G43" s="11"/>
      <c r="H43" s="11"/>
      <c r="I43" s="12" t="s">
        <v>84</v>
      </c>
      <c r="J43" s="10">
        <v>5</v>
      </c>
      <c r="K43" s="10"/>
      <c r="L43" s="15"/>
      <c r="M43" s="11"/>
      <c r="N43" s="15">
        <f t="shared" si="0"/>
        <v>0</v>
      </c>
    </row>
    <row r="44" spans="1:14">
      <c r="A44" s="16" t="s">
        <v>44</v>
      </c>
      <c r="B44" s="11" t="s">
        <v>283</v>
      </c>
      <c r="C44" s="11"/>
      <c r="D44" s="11"/>
      <c r="E44" s="11"/>
      <c r="F44" s="11"/>
      <c r="G44" s="11"/>
      <c r="H44" s="11"/>
      <c r="I44" s="12" t="s">
        <v>84</v>
      </c>
      <c r="J44" s="10">
        <v>2</v>
      </c>
      <c r="K44" s="10"/>
      <c r="L44" s="15"/>
      <c r="M44" s="11"/>
      <c r="N44" s="15">
        <f t="shared" si="0"/>
        <v>0</v>
      </c>
    </row>
    <row r="45" spans="1:14">
      <c r="A45" s="16" t="s">
        <v>45</v>
      </c>
      <c r="B45" s="11" t="s">
        <v>284</v>
      </c>
      <c r="C45" s="11"/>
      <c r="D45" s="11"/>
      <c r="E45" s="11"/>
      <c r="F45" s="11"/>
      <c r="G45" s="11"/>
      <c r="H45" s="11"/>
      <c r="I45" s="12" t="s">
        <v>84</v>
      </c>
      <c r="J45" s="10">
        <v>3</v>
      </c>
      <c r="K45" s="10"/>
      <c r="L45" s="15"/>
      <c r="M45" s="11"/>
      <c r="N45" s="15">
        <f t="shared" si="0"/>
        <v>0</v>
      </c>
    </row>
    <row r="46" spans="1:14">
      <c r="A46" s="16" t="s">
        <v>46</v>
      </c>
      <c r="B46" s="11" t="s">
        <v>246</v>
      </c>
      <c r="C46" s="11"/>
      <c r="D46" s="11"/>
      <c r="E46" s="11"/>
      <c r="F46" s="11"/>
      <c r="G46" s="11"/>
      <c r="H46" s="11"/>
      <c r="I46" s="12" t="s">
        <v>84</v>
      </c>
      <c r="J46" s="10">
        <v>12</v>
      </c>
      <c r="K46" s="10"/>
      <c r="L46" s="15"/>
      <c r="M46" s="11"/>
      <c r="N46" s="15">
        <f t="shared" si="0"/>
        <v>0</v>
      </c>
    </row>
    <row r="47" spans="1:14">
      <c r="A47" s="16" t="s">
        <v>47</v>
      </c>
      <c r="B47" s="11" t="s">
        <v>247</v>
      </c>
      <c r="C47" s="11"/>
      <c r="D47" s="11"/>
      <c r="E47" s="11"/>
      <c r="F47" s="11"/>
      <c r="G47" s="11"/>
      <c r="H47" s="11"/>
      <c r="I47" s="12" t="s">
        <v>84</v>
      </c>
      <c r="J47" s="10">
        <v>10</v>
      </c>
      <c r="K47" s="10"/>
      <c r="L47" s="15"/>
      <c r="M47" s="11"/>
      <c r="N47" s="15">
        <f t="shared" si="0"/>
        <v>0</v>
      </c>
    </row>
    <row r="48" spans="1:14">
      <c r="A48" s="16" t="s">
        <v>48</v>
      </c>
      <c r="B48" s="11" t="s">
        <v>248</v>
      </c>
      <c r="C48" s="11"/>
      <c r="D48" s="11"/>
      <c r="E48" s="11"/>
      <c r="F48" s="11"/>
      <c r="G48" s="11"/>
      <c r="H48" s="11"/>
      <c r="I48" s="12" t="s">
        <v>84</v>
      </c>
      <c r="J48" s="10">
        <v>5</v>
      </c>
      <c r="K48" s="10"/>
      <c r="L48" s="15"/>
      <c r="M48" s="11"/>
      <c r="N48" s="15">
        <f t="shared" si="0"/>
        <v>0</v>
      </c>
    </row>
    <row r="49" spans="1:14">
      <c r="A49" s="16" t="s">
        <v>49</v>
      </c>
      <c r="B49" s="11" t="s">
        <v>249</v>
      </c>
      <c r="C49" s="11"/>
      <c r="D49" s="11"/>
      <c r="E49" s="11"/>
      <c r="F49" s="11"/>
      <c r="G49" s="11"/>
      <c r="H49" s="11"/>
      <c r="I49" s="12" t="s">
        <v>84</v>
      </c>
      <c r="J49" s="10">
        <v>3</v>
      </c>
      <c r="K49" s="10"/>
      <c r="L49" s="15"/>
      <c r="M49" s="11"/>
      <c r="N49" s="15">
        <f t="shared" si="0"/>
        <v>0</v>
      </c>
    </row>
    <row r="50" spans="1:14">
      <c r="A50" s="16" t="s">
        <v>50</v>
      </c>
      <c r="B50" s="11" t="s">
        <v>286</v>
      </c>
      <c r="C50" s="11"/>
      <c r="D50" s="11"/>
      <c r="E50" s="11"/>
      <c r="F50" s="11"/>
      <c r="G50" s="11"/>
      <c r="H50" s="11"/>
      <c r="I50" s="12" t="s">
        <v>285</v>
      </c>
      <c r="J50" s="10">
        <v>1</v>
      </c>
      <c r="K50" s="10"/>
      <c r="L50" s="15"/>
      <c r="M50" s="11"/>
      <c r="N50" s="15">
        <f t="shared" si="0"/>
        <v>0</v>
      </c>
    </row>
    <row r="51" spans="1:14">
      <c r="A51" s="16" t="s">
        <v>51</v>
      </c>
      <c r="B51" s="11" t="s">
        <v>224</v>
      </c>
      <c r="C51" s="11"/>
      <c r="D51" s="11"/>
      <c r="E51" s="11"/>
      <c r="F51" s="11"/>
      <c r="G51" s="11"/>
      <c r="H51" s="11"/>
      <c r="I51" s="12" t="s">
        <v>84</v>
      </c>
      <c r="J51" s="10">
        <v>10</v>
      </c>
      <c r="K51" s="10"/>
      <c r="L51" s="15"/>
      <c r="M51" s="11"/>
      <c r="N51" s="15">
        <f t="shared" si="0"/>
        <v>0</v>
      </c>
    </row>
    <row r="52" spans="1:14">
      <c r="A52" s="16" t="s">
        <v>52</v>
      </c>
      <c r="B52" s="11" t="s">
        <v>225</v>
      </c>
      <c r="C52" s="11"/>
      <c r="D52" s="11"/>
      <c r="E52" s="11"/>
      <c r="F52" s="11"/>
      <c r="G52" s="11"/>
      <c r="H52" s="11"/>
      <c r="I52" s="12" t="s">
        <v>84</v>
      </c>
      <c r="J52" s="10">
        <v>20</v>
      </c>
      <c r="K52" s="10"/>
      <c r="L52" s="15"/>
      <c r="M52" s="11"/>
      <c r="N52" s="15">
        <f t="shared" si="0"/>
        <v>0</v>
      </c>
    </row>
    <row r="53" spans="1:14">
      <c r="A53" s="16" t="s">
        <v>53</v>
      </c>
      <c r="B53" s="11" t="s">
        <v>132</v>
      </c>
      <c r="C53" s="11"/>
      <c r="D53" s="11"/>
      <c r="E53" s="11"/>
      <c r="F53" s="11"/>
      <c r="G53" s="11"/>
      <c r="H53" s="11"/>
      <c r="I53" s="12" t="s">
        <v>84</v>
      </c>
      <c r="J53" s="10">
        <v>10</v>
      </c>
      <c r="K53" s="10"/>
      <c r="L53" s="15"/>
      <c r="M53" s="11"/>
      <c r="N53" s="15">
        <f t="shared" si="0"/>
        <v>0</v>
      </c>
    </row>
    <row r="54" spans="1:14">
      <c r="A54" s="16" t="s">
        <v>54</v>
      </c>
      <c r="B54" s="11" t="s">
        <v>102</v>
      </c>
      <c r="C54" s="11"/>
      <c r="D54" s="11"/>
      <c r="E54" s="11"/>
      <c r="F54" s="11"/>
      <c r="G54" s="11"/>
      <c r="H54" s="11"/>
      <c r="I54" s="12" t="s">
        <v>84</v>
      </c>
      <c r="J54" s="10">
        <v>5</v>
      </c>
      <c r="K54" s="10"/>
      <c r="L54" s="15"/>
      <c r="M54" s="11"/>
      <c r="N54" s="15">
        <f t="shared" si="0"/>
        <v>0</v>
      </c>
    </row>
    <row r="55" spans="1:14">
      <c r="A55" s="16" t="s">
        <v>55</v>
      </c>
      <c r="B55" s="11" t="s">
        <v>301</v>
      </c>
      <c r="C55" s="11"/>
      <c r="D55" s="11"/>
      <c r="E55" s="11"/>
      <c r="F55" s="11"/>
      <c r="G55" s="11"/>
      <c r="H55" s="11"/>
      <c r="I55" s="12" t="s">
        <v>84</v>
      </c>
      <c r="J55" s="10">
        <v>2</v>
      </c>
      <c r="K55" s="10"/>
      <c r="L55" s="15"/>
      <c r="M55" s="11"/>
      <c r="N55" s="15">
        <f t="shared" si="0"/>
        <v>0</v>
      </c>
    </row>
    <row r="56" spans="1:14">
      <c r="A56" s="16" t="s">
        <v>56</v>
      </c>
      <c r="B56" s="11" t="s">
        <v>235</v>
      </c>
      <c r="C56" s="11"/>
      <c r="D56" s="11"/>
      <c r="E56" s="11"/>
      <c r="F56" s="11"/>
      <c r="G56" s="11"/>
      <c r="H56" s="11"/>
      <c r="I56" s="12" t="s">
        <v>87</v>
      </c>
      <c r="J56" s="10">
        <v>900</v>
      </c>
      <c r="K56" s="10"/>
      <c r="L56" s="15"/>
      <c r="M56" s="11"/>
      <c r="N56" s="15">
        <f t="shared" si="0"/>
        <v>0</v>
      </c>
    </row>
    <row r="57" spans="1:14">
      <c r="A57" s="16" t="s">
        <v>85</v>
      </c>
      <c r="B57" s="11" t="s">
        <v>160</v>
      </c>
      <c r="C57" s="11"/>
      <c r="D57" s="11"/>
      <c r="E57" s="11"/>
      <c r="F57" s="11"/>
      <c r="G57" s="11"/>
      <c r="H57" s="11"/>
      <c r="I57" s="12" t="s">
        <v>84</v>
      </c>
      <c r="J57" s="10">
        <v>100</v>
      </c>
      <c r="K57" s="10"/>
      <c r="L57" s="15"/>
      <c r="M57" s="11"/>
      <c r="N57" s="15">
        <f t="shared" si="0"/>
        <v>0</v>
      </c>
    </row>
    <row r="58" spans="1:14">
      <c r="A58" s="16" t="s">
        <v>57</v>
      </c>
      <c r="B58" s="11" t="s">
        <v>239</v>
      </c>
      <c r="C58" s="11"/>
      <c r="D58" s="11"/>
      <c r="E58" s="11"/>
      <c r="F58" s="11"/>
      <c r="G58" s="11"/>
      <c r="H58" s="11"/>
      <c r="I58" s="12" t="s">
        <v>87</v>
      </c>
      <c r="J58" s="10">
        <v>100</v>
      </c>
      <c r="K58" s="13"/>
      <c r="L58" s="15"/>
      <c r="M58" s="11"/>
      <c r="N58" s="15">
        <f t="shared" si="0"/>
        <v>0</v>
      </c>
    </row>
    <row r="59" spans="1:14">
      <c r="A59" s="16" t="s">
        <v>58</v>
      </c>
      <c r="B59" s="11" t="s">
        <v>289</v>
      </c>
      <c r="C59" s="11"/>
      <c r="D59" s="11"/>
      <c r="E59" s="11"/>
      <c r="F59" s="11"/>
      <c r="G59" s="11"/>
      <c r="H59" s="11"/>
      <c r="I59" s="12" t="s">
        <v>87</v>
      </c>
      <c r="J59" s="10">
        <v>100</v>
      </c>
      <c r="K59" s="13"/>
      <c r="L59" s="15"/>
      <c r="M59" s="11"/>
      <c r="N59" s="15">
        <f t="shared" si="0"/>
        <v>0</v>
      </c>
    </row>
    <row r="60" spans="1:14">
      <c r="A60" s="16" t="s">
        <v>59</v>
      </c>
      <c r="B60" s="11" t="s">
        <v>94</v>
      </c>
      <c r="C60" s="11"/>
      <c r="D60" s="11"/>
      <c r="E60" s="11"/>
      <c r="F60" s="11"/>
      <c r="G60" s="11"/>
      <c r="H60" s="11"/>
      <c r="I60" s="12" t="s">
        <v>87</v>
      </c>
      <c r="J60" s="10">
        <v>1500</v>
      </c>
      <c r="K60" s="13"/>
      <c r="L60" s="15"/>
      <c r="M60" s="11"/>
      <c r="N60" s="15">
        <f t="shared" si="0"/>
        <v>0</v>
      </c>
    </row>
    <row r="61" spans="1:14">
      <c r="A61" s="16" t="s">
        <v>210</v>
      </c>
      <c r="B61" s="11" t="s">
        <v>304</v>
      </c>
      <c r="C61" s="11"/>
      <c r="D61" s="11"/>
      <c r="E61" s="11"/>
      <c r="F61" s="11"/>
      <c r="G61" s="11"/>
      <c r="H61" s="11"/>
      <c r="I61" s="12" t="s">
        <v>87</v>
      </c>
      <c r="J61" s="10">
        <v>200</v>
      </c>
      <c r="K61" s="13"/>
      <c r="L61" s="15"/>
      <c r="M61" s="11"/>
      <c r="N61" s="15">
        <f t="shared" si="0"/>
        <v>0</v>
      </c>
    </row>
    <row r="62" spans="1:14">
      <c r="A62" s="16" t="s">
        <v>60</v>
      </c>
      <c r="B62" s="11" t="s">
        <v>305</v>
      </c>
      <c r="C62" s="11"/>
      <c r="D62" s="11"/>
      <c r="E62" s="11"/>
      <c r="F62" s="11"/>
      <c r="G62" s="11"/>
      <c r="H62" s="11"/>
      <c r="I62" s="12" t="s">
        <v>87</v>
      </c>
      <c r="J62" s="10">
        <v>100</v>
      </c>
      <c r="K62" s="13"/>
      <c r="L62" s="15"/>
      <c r="M62" s="11"/>
      <c r="N62" s="15">
        <f t="shared" si="0"/>
        <v>0</v>
      </c>
    </row>
    <row r="63" spans="1:14">
      <c r="A63" s="16" t="s">
        <v>61</v>
      </c>
      <c r="B63" s="11" t="s">
        <v>306</v>
      </c>
      <c r="C63" s="11"/>
      <c r="D63" s="11"/>
      <c r="E63" s="11"/>
      <c r="F63" s="11"/>
      <c r="G63" s="11"/>
      <c r="H63" s="11"/>
      <c r="I63" s="12" t="s">
        <v>87</v>
      </c>
      <c r="J63" s="10">
        <v>100</v>
      </c>
      <c r="K63" s="13"/>
      <c r="L63" s="15"/>
      <c r="M63" s="11"/>
      <c r="N63" s="15">
        <f t="shared" si="0"/>
        <v>0</v>
      </c>
    </row>
    <row r="64" spans="1:14">
      <c r="A64" s="16" t="s">
        <v>62</v>
      </c>
      <c r="B64" s="11" t="s">
        <v>105</v>
      </c>
      <c r="C64" s="11"/>
      <c r="D64" s="11"/>
      <c r="E64" s="11"/>
      <c r="F64" s="11"/>
      <c r="G64" s="11"/>
      <c r="H64" s="11"/>
      <c r="I64" s="12" t="s">
        <v>84</v>
      </c>
      <c r="J64" s="10">
        <v>100</v>
      </c>
      <c r="K64" s="13"/>
      <c r="L64" s="15"/>
      <c r="M64" s="11"/>
      <c r="N64" s="15">
        <f t="shared" si="0"/>
        <v>0</v>
      </c>
    </row>
    <row r="65" spans="1:14">
      <c r="A65" s="16" t="s">
        <v>63</v>
      </c>
      <c r="B65" s="11" t="s">
        <v>290</v>
      </c>
      <c r="C65" s="11"/>
      <c r="D65" s="11"/>
      <c r="E65" s="11"/>
      <c r="F65" s="11"/>
      <c r="G65" s="11"/>
      <c r="H65" s="11"/>
      <c r="I65" s="12" t="s">
        <v>84</v>
      </c>
      <c r="J65" s="10">
        <v>100</v>
      </c>
      <c r="K65" s="10"/>
      <c r="L65" s="15"/>
      <c r="M65" s="11"/>
      <c r="N65" s="15">
        <f t="shared" si="0"/>
        <v>0</v>
      </c>
    </row>
    <row r="66" spans="1:14">
      <c r="A66" s="16" t="s">
        <v>64</v>
      </c>
      <c r="B66" s="11" t="s">
        <v>291</v>
      </c>
      <c r="C66" s="11"/>
      <c r="D66" s="11"/>
      <c r="E66" s="11"/>
      <c r="F66" s="11"/>
      <c r="G66" s="11"/>
      <c r="H66" s="11"/>
      <c r="I66" s="12" t="s">
        <v>84</v>
      </c>
      <c r="J66" s="10">
        <v>100</v>
      </c>
      <c r="K66" s="10"/>
      <c r="L66" s="15"/>
      <c r="M66" s="11"/>
      <c r="N66" s="15">
        <f t="shared" si="0"/>
        <v>0</v>
      </c>
    </row>
    <row r="67" spans="1:14">
      <c r="A67" s="16" t="s">
        <v>65</v>
      </c>
      <c r="B67" s="11" t="s">
        <v>292</v>
      </c>
      <c r="C67" s="11"/>
      <c r="D67" s="11"/>
      <c r="E67" s="11"/>
      <c r="F67" s="11"/>
      <c r="G67" s="11"/>
      <c r="H67" s="11"/>
      <c r="I67" s="12" t="s">
        <v>84</v>
      </c>
      <c r="J67" s="10">
        <v>100</v>
      </c>
      <c r="K67" s="10"/>
      <c r="L67" s="15"/>
      <c r="M67" s="11"/>
      <c r="N67" s="15">
        <f t="shared" si="0"/>
        <v>0</v>
      </c>
    </row>
    <row r="68" spans="1:14">
      <c r="A68" s="16" t="s">
        <v>66</v>
      </c>
      <c r="B68" s="11" t="s">
        <v>298</v>
      </c>
      <c r="C68" s="11"/>
      <c r="D68" s="11"/>
      <c r="E68" s="11"/>
      <c r="F68" s="11"/>
      <c r="G68" s="11"/>
      <c r="H68" s="11"/>
      <c r="I68" s="12" t="s">
        <v>84</v>
      </c>
      <c r="J68" s="10">
        <v>50</v>
      </c>
      <c r="K68" s="10"/>
      <c r="L68" s="15"/>
      <c r="M68" s="11"/>
      <c r="N68" s="15">
        <f t="shared" si="0"/>
        <v>0</v>
      </c>
    </row>
    <row r="69" spans="1:14">
      <c r="A69" s="16" t="s">
        <v>97</v>
      </c>
      <c r="B69" s="11" t="s">
        <v>106</v>
      </c>
      <c r="C69" s="11"/>
      <c r="D69" s="11"/>
      <c r="E69" s="11"/>
      <c r="F69" s="11"/>
      <c r="G69" s="11"/>
      <c r="H69" s="11"/>
      <c r="I69" s="12" t="s">
        <v>87</v>
      </c>
      <c r="J69" s="10">
        <v>100</v>
      </c>
      <c r="K69" s="10"/>
      <c r="L69" s="15"/>
      <c r="M69" s="11"/>
      <c r="N69" s="15">
        <f t="shared" si="0"/>
        <v>0</v>
      </c>
    </row>
    <row r="70" spans="1:14">
      <c r="A70" s="16" t="s">
        <v>67</v>
      </c>
      <c r="B70" s="11" t="s">
        <v>226</v>
      </c>
      <c r="C70" s="11"/>
      <c r="D70" s="11"/>
      <c r="E70" s="11"/>
      <c r="F70" s="11"/>
      <c r="G70" s="11"/>
      <c r="H70" s="11"/>
      <c r="I70" s="12" t="s">
        <v>84</v>
      </c>
      <c r="J70" s="10">
        <v>10</v>
      </c>
      <c r="K70" s="10"/>
      <c r="L70" s="15"/>
      <c r="M70" s="11"/>
      <c r="N70" s="15">
        <f t="shared" si="0"/>
        <v>0</v>
      </c>
    </row>
    <row r="71" spans="1:14">
      <c r="A71" s="16" t="s">
        <v>184</v>
      </c>
      <c r="B71" s="11" t="s">
        <v>250</v>
      </c>
      <c r="C71" s="11"/>
      <c r="D71" s="11"/>
      <c r="E71" s="11"/>
      <c r="F71" s="11"/>
      <c r="G71" s="11"/>
      <c r="H71" s="11"/>
      <c r="I71" s="12" t="s">
        <v>228</v>
      </c>
      <c r="J71" s="10">
        <v>5</v>
      </c>
      <c r="K71" s="10"/>
      <c r="L71" s="15"/>
      <c r="M71" s="11"/>
      <c r="N71" s="15">
        <f t="shared" si="0"/>
        <v>0</v>
      </c>
    </row>
    <row r="72" spans="1:14">
      <c r="A72" s="16" t="s">
        <v>68</v>
      </c>
      <c r="B72" s="11" t="s">
        <v>251</v>
      </c>
      <c r="C72" s="11"/>
      <c r="D72" s="11"/>
      <c r="E72" s="11"/>
      <c r="F72" s="11"/>
      <c r="G72" s="11"/>
      <c r="H72" s="11"/>
      <c r="I72" s="12" t="s">
        <v>228</v>
      </c>
      <c r="J72" s="10">
        <v>6</v>
      </c>
      <c r="K72" s="10"/>
      <c r="L72" s="15"/>
      <c r="M72" s="11"/>
      <c r="N72" s="15">
        <f t="shared" si="0"/>
        <v>0</v>
      </c>
    </row>
    <row r="73" spans="1:14">
      <c r="A73" s="16" t="s">
        <v>69</v>
      </c>
      <c r="B73" s="11" t="s">
        <v>107</v>
      </c>
      <c r="C73" s="11"/>
      <c r="D73" s="11"/>
      <c r="E73" s="11"/>
      <c r="F73" s="11"/>
      <c r="G73" s="11"/>
      <c r="H73" s="11"/>
      <c r="I73" s="12" t="s">
        <v>228</v>
      </c>
      <c r="J73" s="10">
        <v>10</v>
      </c>
      <c r="K73" s="10"/>
      <c r="L73" s="15"/>
      <c r="M73" s="11"/>
      <c r="N73" s="15">
        <f t="shared" si="0"/>
        <v>0</v>
      </c>
    </row>
    <row r="74" spans="1:14">
      <c r="A74" s="16" t="s">
        <v>70</v>
      </c>
      <c r="B74" s="11" t="s">
        <v>161</v>
      </c>
      <c r="C74" s="11"/>
      <c r="D74" s="11"/>
      <c r="E74" s="11"/>
      <c r="F74" s="11"/>
      <c r="G74" s="11"/>
      <c r="H74" s="11"/>
      <c r="I74" s="12" t="s">
        <v>84</v>
      </c>
      <c r="J74" s="10">
        <v>10</v>
      </c>
      <c r="K74" s="10"/>
      <c r="L74" s="15"/>
      <c r="M74" s="11"/>
      <c r="N74" s="15">
        <f t="shared" si="0"/>
        <v>0</v>
      </c>
    </row>
    <row r="75" spans="1:14">
      <c r="A75" s="16" t="s">
        <v>71</v>
      </c>
      <c r="B75" s="11" t="s">
        <v>95</v>
      </c>
      <c r="C75" s="11"/>
      <c r="D75" s="11"/>
      <c r="E75" s="11"/>
      <c r="F75" s="11"/>
      <c r="G75" s="11"/>
      <c r="H75" s="11"/>
      <c r="I75" s="12" t="s">
        <v>228</v>
      </c>
      <c r="J75" s="10">
        <v>5</v>
      </c>
      <c r="K75" s="10"/>
      <c r="L75" s="15"/>
      <c r="M75" s="11"/>
      <c r="N75" s="15">
        <f t="shared" ref="N75:N138" si="1">J75*L75</f>
        <v>0</v>
      </c>
    </row>
    <row r="76" spans="1:14">
      <c r="A76" s="37" t="s">
        <v>72</v>
      </c>
      <c r="B76" s="38"/>
      <c r="C76" s="38"/>
      <c r="D76" s="38"/>
      <c r="E76" s="38"/>
      <c r="F76" s="38"/>
      <c r="G76" s="38"/>
      <c r="H76" s="38"/>
      <c r="I76" s="40"/>
      <c r="J76" s="41"/>
      <c r="K76" s="41"/>
      <c r="L76" s="42"/>
      <c r="M76" s="38"/>
      <c r="N76" s="42"/>
    </row>
    <row r="77" spans="1:14">
      <c r="A77" s="37" t="s">
        <v>73</v>
      </c>
      <c r="B77" s="38"/>
      <c r="C77" s="38"/>
      <c r="D77" s="38"/>
      <c r="E77" s="38"/>
      <c r="F77" s="38"/>
      <c r="G77" s="38"/>
      <c r="H77" s="38"/>
      <c r="I77" s="40"/>
      <c r="J77" s="41"/>
      <c r="K77" s="41"/>
      <c r="L77" s="42"/>
      <c r="M77" s="38"/>
      <c r="N77" s="42"/>
    </row>
    <row r="78" spans="1:14">
      <c r="A78" s="16" t="s">
        <v>211</v>
      </c>
      <c r="B78" s="11" t="s">
        <v>139</v>
      </c>
      <c r="C78" s="11"/>
      <c r="D78" s="11"/>
      <c r="E78" s="11"/>
      <c r="F78" s="11"/>
      <c r="G78" s="11"/>
      <c r="H78" s="11"/>
      <c r="I78" s="12" t="s">
        <v>87</v>
      </c>
      <c r="J78" s="10">
        <v>10</v>
      </c>
      <c r="K78" s="10"/>
      <c r="L78" s="15"/>
      <c r="M78" s="11"/>
      <c r="N78" s="15">
        <f t="shared" si="1"/>
        <v>0</v>
      </c>
    </row>
    <row r="79" spans="1:14">
      <c r="A79" s="16" t="s">
        <v>74</v>
      </c>
      <c r="B79" s="11" t="s">
        <v>108</v>
      </c>
      <c r="C79" s="11"/>
      <c r="D79" s="11"/>
      <c r="E79" s="11"/>
      <c r="F79" s="11"/>
      <c r="G79" s="11"/>
      <c r="H79" s="11"/>
      <c r="I79" s="12" t="s">
        <v>84</v>
      </c>
      <c r="J79" s="10">
        <v>100</v>
      </c>
      <c r="K79" s="10"/>
      <c r="L79" s="15"/>
      <c r="M79" s="11"/>
      <c r="N79" s="15">
        <f t="shared" si="1"/>
        <v>0</v>
      </c>
    </row>
    <row r="80" spans="1:14">
      <c r="A80" s="16" t="s">
        <v>75</v>
      </c>
      <c r="B80" s="11" t="s">
        <v>229</v>
      </c>
      <c r="C80" s="11"/>
      <c r="D80" s="11"/>
      <c r="E80" s="11"/>
      <c r="F80" s="11"/>
      <c r="G80" s="11"/>
      <c r="H80" s="11"/>
      <c r="I80" s="12" t="s">
        <v>84</v>
      </c>
      <c r="J80" s="10">
        <v>100</v>
      </c>
      <c r="K80" s="10"/>
      <c r="L80" s="15"/>
      <c r="M80" s="11"/>
      <c r="N80" s="15">
        <f t="shared" si="1"/>
        <v>0</v>
      </c>
    </row>
    <row r="81" spans="1:14">
      <c r="A81" s="37" t="s">
        <v>212</v>
      </c>
      <c r="B81" s="38"/>
      <c r="C81" s="38"/>
      <c r="D81" s="38"/>
      <c r="E81" s="38"/>
      <c r="F81" s="38"/>
      <c r="G81" s="38"/>
      <c r="H81" s="38"/>
      <c r="I81" s="40"/>
      <c r="J81" s="41"/>
      <c r="K81" s="41"/>
      <c r="L81" s="42"/>
      <c r="M81" s="38"/>
      <c r="N81" s="42"/>
    </row>
    <row r="82" spans="1:14">
      <c r="A82" s="16" t="s">
        <v>76</v>
      </c>
      <c r="B82" s="11" t="s">
        <v>181</v>
      </c>
      <c r="C82" s="11"/>
      <c r="D82" s="11"/>
      <c r="E82" s="11"/>
      <c r="F82" s="11"/>
      <c r="G82" s="11"/>
      <c r="H82" s="11"/>
      <c r="I82" s="12" t="s">
        <v>84</v>
      </c>
      <c r="J82" s="10">
        <v>5</v>
      </c>
      <c r="K82" s="10"/>
      <c r="L82" s="15"/>
      <c r="M82" s="11"/>
      <c r="N82" s="15">
        <f t="shared" si="1"/>
        <v>0</v>
      </c>
    </row>
    <row r="83" spans="1:14">
      <c r="A83" s="16" t="s">
        <v>77</v>
      </c>
      <c r="B83" s="11" t="s">
        <v>96</v>
      </c>
      <c r="C83" s="11"/>
      <c r="D83" s="11"/>
      <c r="E83" s="11"/>
      <c r="F83" s="11"/>
      <c r="G83" s="11"/>
      <c r="H83" s="11"/>
      <c r="I83" s="12" t="s">
        <v>84</v>
      </c>
      <c r="J83" s="10">
        <v>1</v>
      </c>
      <c r="K83" s="10"/>
      <c r="L83" s="15"/>
      <c r="M83" s="11"/>
      <c r="N83" s="15">
        <f t="shared" si="1"/>
        <v>0</v>
      </c>
    </row>
    <row r="84" spans="1:14">
      <c r="A84" s="16" t="s">
        <v>78</v>
      </c>
      <c r="B84" s="11" t="s">
        <v>293</v>
      </c>
      <c r="C84" s="11"/>
      <c r="D84" s="11"/>
      <c r="E84" s="11"/>
      <c r="F84" s="11"/>
      <c r="G84" s="11"/>
      <c r="H84" s="11"/>
      <c r="I84" s="12" t="s">
        <v>84</v>
      </c>
      <c r="J84" s="10">
        <v>2</v>
      </c>
      <c r="K84" s="10"/>
      <c r="L84" s="15"/>
      <c r="M84" s="11"/>
      <c r="N84" s="15">
        <f t="shared" si="1"/>
        <v>0</v>
      </c>
    </row>
    <row r="85" spans="1:14">
      <c r="A85" s="16" t="s">
        <v>213</v>
      </c>
      <c r="B85" s="11" t="s">
        <v>208</v>
      </c>
      <c r="C85" s="11"/>
      <c r="D85" s="11"/>
      <c r="E85" s="11"/>
      <c r="F85" s="11"/>
      <c r="G85" s="11"/>
      <c r="H85" s="11"/>
      <c r="I85" s="12" t="s">
        <v>84</v>
      </c>
      <c r="J85" s="10">
        <v>1</v>
      </c>
      <c r="K85" s="10"/>
      <c r="L85" s="15"/>
      <c r="M85" s="11"/>
      <c r="N85" s="15">
        <f t="shared" si="1"/>
        <v>0</v>
      </c>
    </row>
    <row r="86" spans="1:14">
      <c r="A86" s="16" t="s">
        <v>185</v>
      </c>
      <c r="B86" s="11" t="s">
        <v>134</v>
      </c>
      <c r="C86" s="11"/>
      <c r="D86" s="11"/>
      <c r="E86" s="11"/>
      <c r="F86" s="11"/>
      <c r="G86" s="11"/>
      <c r="H86" s="11"/>
      <c r="I86" s="12" t="s">
        <v>84</v>
      </c>
      <c r="J86" s="10">
        <v>5</v>
      </c>
      <c r="K86" s="10"/>
      <c r="L86" s="15"/>
      <c r="M86" s="11"/>
      <c r="N86" s="15">
        <f t="shared" si="1"/>
        <v>0</v>
      </c>
    </row>
    <row r="87" spans="1:14">
      <c r="A87" s="16" t="s">
        <v>186</v>
      </c>
      <c r="B87" s="11" t="s">
        <v>156</v>
      </c>
      <c r="C87" s="11"/>
      <c r="D87" s="11"/>
      <c r="E87" s="11"/>
      <c r="F87" s="11"/>
      <c r="G87" s="11"/>
      <c r="H87" s="11"/>
      <c r="I87" s="12" t="s">
        <v>84</v>
      </c>
      <c r="J87" s="10">
        <v>10</v>
      </c>
      <c r="K87" s="10"/>
      <c r="L87" s="15"/>
      <c r="M87" s="11"/>
      <c r="N87" s="15">
        <f t="shared" si="1"/>
        <v>0</v>
      </c>
    </row>
    <row r="88" spans="1:14">
      <c r="A88" s="16"/>
      <c r="B88" s="11" t="s">
        <v>334</v>
      </c>
      <c r="C88" s="11"/>
      <c r="D88" s="11"/>
      <c r="E88" s="11"/>
      <c r="F88" s="11"/>
      <c r="G88" s="11"/>
      <c r="H88" s="11"/>
      <c r="I88" s="12"/>
      <c r="J88" s="10">
        <v>1</v>
      </c>
      <c r="K88" s="10"/>
      <c r="L88" s="15"/>
      <c r="M88" s="11"/>
      <c r="N88" s="15">
        <f t="shared" si="1"/>
        <v>0</v>
      </c>
    </row>
    <row r="89" spans="1:14">
      <c r="A89" s="16" t="s">
        <v>187</v>
      </c>
      <c r="B89" s="11" t="s">
        <v>204</v>
      </c>
      <c r="C89" s="11"/>
      <c r="D89" s="11"/>
      <c r="E89" s="11"/>
      <c r="F89" s="11"/>
      <c r="G89" s="11"/>
      <c r="H89" s="11"/>
      <c r="I89" s="12" t="s">
        <v>84</v>
      </c>
      <c r="J89" s="10">
        <v>20</v>
      </c>
      <c r="K89" s="10"/>
      <c r="L89" s="15"/>
      <c r="M89" s="11"/>
      <c r="N89" s="15">
        <f t="shared" si="1"/>
        <v>0</v>
      </c>
    </row>
    <row r="90" spans="1:14">
      <c r="A90" s="16" t="s">
        <v>141</v>
      </c>
      <c r="B90" s="11" t="s">
        <v>89</v>
      </c>
      <c r="C90" s="11"/>
      <c r="D90" s="11"/>
      <c r="E90" s="11"/>
      <c r="F90" s="11"/>
      <c r="G90" s="11"/>
      <c r="H90" s="11"/>
      <c r="I90" s="12" t="s">
        <v>84</v>
      </c>
      <c r="J90" s="10">
        <v>20</v>
      </c>
      <c r="K90" s="10"/>
      <c r="L90" s="15"/>
      <c r="M90" s="11"/>
      <c r="N90" s="15">
        <f t="shared" si="1"/>
        <v>0</v>
      </c>
    </row>
    <row r="91" spans="1:14">
      <c r="A91" s="16" t="s">
        <v>115</v>
      </c>
      <c r="B91" s="11" t="s">
        <v>88</v>
      </c>
      <c r="C91" s="11"/>
      <c r="D91" s="11"/>
      <c r="E91" s="11"/>
      <c r="F91" s="11"/>
      <c r="G91" s="11"/>
      <c r="H91" s="11"/>
      <c r="I91" s="12" t="s">
        <v>84</v>
      </c>
      <c r="J91" s="10">
        <v>20</v>
      </c>
      <c r="K91" s="10"/>
      <c r="L91" s="15"/>
      <c r="M91" s="11"/>
      <c r="N91" s="15">
        <f t="shared" si="1"/>
        <v>0</v>
      </c>
    </row>
    <row r="92" spans="1:14">
      <c r="A92" s="16" t="s">
        <v>116</v>
      </c>
      <c r="B92" s="11" t="s">
        <v>109</v>
      </c>
      <c r="C92" s="11"/>
      <c r="D92" s="11"/>
      <c r="E92" s="11"/>
      <c r="F92" s="11"/>
      <c r="G92" s="11"/>
      <c r="H92" s="11"/>
      <c r="I92" s="12" t="s">
        <v>84</v>
      </c>
      <c r="J92" s="10">
        <v>20</v>
      </c>
      <c r="K92" s="10"/>
      <c r="L92" s="15"/>
      <c r="M92" s="11"/>
      <c r="N92" s="15">
        <f t="shared" si="1"/>
        <v>0</v>
      </c>
    </row>
    <row r="93" spans="1:14">
      <c r="A93" s="16" t="s">
        <v>214</v>
      </c>
      <c r="B93" s="11" t="s">
        <v>90</v>
      </c>
      <c r="C93" s="11"/>
      <c r="D93" s="11"/>
      <c r="E93" s="11"/>
      <c r="F93" s="11"/>
      <c r="G93" s="11"/>
      <c r="H93" s="11"/>
      <c r="I93" s="12" t="s">
        <v>84</v>
      </c>
      <c r="J93" s="10">
        <v>20</v>
      </c>
      <c r="K93" s="10"/>
      <c r="L93" s="15"/>
      <c r="M93" s="11"/>
      <c r="N93" s="15">
        <f t="shared" si="1"/>
        <v>0</v>
      </c>
    </row>
    <row r="94" spans="1:14">
      <c r="A94" s="16" t="s">
        <v>117</v>
      </c>
      <c r="B94" s="11" t="s">
        <v>91</v>
      </c>
      <c r="C94" s="11"/>
      <c r="D94" s="11"/>
      <c r="E94" s="11"/>
      <c r="F94" s="11"/>
      <c r="G94" s="11"/>
      <c r="H94" s="11"/>
      <c r="I94" s="12" t="s">
        <v>84</v>
      </c>
      <c r="J94" s="10">
        <v>144</v>
      </c>
      <c r="K94" s="10"/>
      <c r="L94" s="15"/>
      <c r="M94" s="11"/>
      <c r="N94" s="15">
        <f t="shared" si="1"/>
        <v>0</v>
      </c>
    </row>
    <row r="95" spans="1:14">
      <c r="A95" s="37" t="s">
        <v>118</v>
      </c>
      <c r="B95" s="38"/>
      <c r="C95" s="38"/>
      <c r="D95" s="38"/>
      <c r="E95" s="38"/>
      <c r="F95" s="38"/>
      <c r="G95" s="38"/>
      <c r="H95" s="38"/>
      <c r="I95" s="40"/>
      <c r="J95" s="41"/>
      <c r="K95" s="41"/>
      <c r="L95" s="42"/>
      <c r="M95" s="38"/>
      <c r="N95" s="42"/>
    </row>
    <row r="96" spans="1:14">
      <c r="A96" s="16" t="s">
        <v>119</v>
      </c>
      <c r="B96" s="11" t="s">
        <v>296</v>
      </c>
      <c r="C96" s="11"/>
      <c r="D96" s="11"/>
      <c r="E96" s="11"/>
      <c r="F96" s="11"/>
      <c r="G96" s="11"/>
      <c r="H96" s="11"/>
      <c r="I96" s="12" t="s">
        <v>84</v>
      </c>
      <c r="J96" s="10">
        <v>2</v>
      </c>
      <c r="K96" s="10"/>
      <c r="L96" s="15"/>
      <c r="M96" s="11"/>
      <c r="N96" s="15">
        <f t="shared" si="1"/>
        <v>0</v>
      </c>
    </row>
    <row r="97" spans="1:14">
      <c r="A97" s="16" t="s">
        <v>120</v>
      </c>
      <c r="B97" s="11" t="s">
        <v>130</v>
      </c>
      <c r="C97" s="11"/>
      <c r="D97" s="11"/>
      <c r="E97" s="11"/>
      <c r="F97" s="11"/>
      <c r="G97" s="11"/>
      <c r="H97" s="11"/>
      <c r="I97" s="12" t="s">
        <v>84</v>
      </c>
      <c r="J97" s="10">
        <v>35</v>
      </c>
      <c r="K97" s="10"/>
      <c r="L97" s="15"/>
      <c r="M97" s="11"/>
      <c r="N97" s="15">
        <f t="shared" si="1"/>
        <v>0</v>
      </c>
    </row>
    <row r="98" spans="1:14">
      <c r="A98" s="16" t="s">
        <v>215</v>
      </c>
      <c r="B98" s="11" t="s">
        <v>257</v>
      </c>
      <c r="C98" s="11"/>
      <c r="D98" s="11"/>
      <c r="E98" s="11"/>
      <c r="F98" s="11"/>
      <c r="G98" s="11"/>
      <c r="H98" s="11"/>
      <c r="I98" s="12" t="s">
        <v>84</v>
      </c>
      <c r="J98" s="10">
        <v>20</v>
      </c>
      <c r="K98" s="10"/>
      <c r="L98" s="15"/>
      <c r="M98" s="11"/>
      <c r="N98" s="15">
        <f t="shared" si="1"/>
        <v>0</v>
      </c>
    </row>
    <row r="99" spans="1:14">
      <c r="A99" s="16" t="s">
        <v>121</v>
      </c>
      <c r="B99" s="11" t="s">
        <v>258</v>
      </c>
      <c r="C99" s="11"/>
      <c r="D99" s="11"/>
      <c r="E99" s="11"/>
      <c r="F99" s="11"/>
      <c r="G99" s="11"/>
      <c r="H99" s="11"/>
      <c r="I99" s="12" t="s">
        <v>84</v>
      </c>
      <c r="J99" s="10">
        <v>20</v>
      </c>
      <c r="K99" s="10"/>
      <c r="L99" s="15"/>
      <c r="M99" s="11"/>
      <c r="N99" s="15">
        <f t="shared" si="1"/>
        <v>0</v>
      </c>
    </row>
    <row r="100" spans="1:14">
      <c r="A100" s="16" t="s">
        <v>216</v>
      </c>
      <c r="B100" s="11" t="s">
        <v>180</v>
      </c>
      <c r="C100" s="11"/>
      <c r="D100" s="11"/>
      <c r="E100" s="11"/>
      <c r="F100" s="11"/>
      <c r="G100" s="11"/>
      <c r="H100" s="11"/>
      <c r="I100" s="12" t="s">
        <v>84</v>
      </c>
      <c r="J100" s="10">
        <v>10</v>
      </c>
      <c r="K100" s="10"/>
      <c r="L100" s="15"/>
      <c r="M100" s="11"/>
      <c r="N100" s="15">
        <f t="shared" si="1"/>
        <v>0</v>
      </c>
    </row>
    <row r="101" spans="1:14">
      <c r="A101" s="16" t="s">
        <v>122</v>
      </c>
      <c r="B101" s="11" t="s">
        <v>172</v>
      </c>
      <c r="C101" s="11"/>
      <c r="D101" s="11"/>
      <c r="E101" s="11"/>
      <c r="F101" s="11"/>
      <c r="G101" s="11"/>
      <c r="H101" s="11"/>
      <c r="I101" s="12" t="s">
        <v>84</v>
      </c>
      <c r="J101" s="10">
        <v>14</v>
      </c>
      <c r="K101" s="10"/>
      <c r="L101" s="15"/>
      <c r="M101" s="11"/>
      <c r="N101" s="15">
        <f t="shared" si="1"/>
        <v>0</v>
      </c>
    </row>
    <row r="102" spans="1:14">
      <c r="A102" s="16" t="s">
        <v>217</v>
      </c>
      <c r="B102" s="11" t="s">
        <v>162</v>
      </c>
      <c r="C102" s="11"/>
      <c r="D102" s="11"/>
      <c r="E102" s="11"/>
      <c r="F102" s="11"/>
      <c r="G102" s="11"/>
      <c r="H102" s="11"/>
      <c r="I102" s="12" t="s">
        <v>84</v>
      </c>
      <c r="J102" s="10">
        <v>250</v>
      </c>
      <c r="K102" s="10"/>
      <c r="L102" s="15"/>
      <c r="M102" s="11"/>
      <c r="N102" s="15">
        <f t="shared" si="1"/>
        <v>0</v>
      </c>
    </row>
    <row r="103" spans="1:14">
      <c r="A103" s="16" t="s">
        <v>123</v>
      </c>
      <c r="B103" s="11" t="s">
        <v>252</v>
      </c>
      <c r="C103" s="11"/>
      <c r="D103" s="11"/>
      <c r="E103" s="11"/>
      <c r="F103" s="11"/>
      <c r="G103" s="11"/>
      <c r="H103" s="11"/>
      <c r="I103" s="12" t="s">
        <v>84</v>
      </c>
      <c r="J103" s="10">
        <v>8</v>
      </c>
      <c r="K103" s="10"/>
      <c r="L103" s="15"/>
      <c r="M103" s="11"/>
      <c r="N103" s="15">
        <f t="shared" si="1"/>
        <v>0</v>
      </c>
    </row>
    <row r="104" spans="1:14">
      <c r="A104" s="16" t="s">
        <v>218</v>
      </c>
      <c r="B104" s="11" t="s">
        <v>271</v>
      </c>
      <c r="C104" s="11"/>
      <c r="D104" s="11"/>
      <c r="E104" s="11"/>
      <c r="F104" s="11"/>
      <c r="G104" s="11"/>
      <c r="H104" s="11"/>
      <c r="I104" s="12" t="s">
        <v>84</v>
      </c>
      <c r="J104" s="10">
        <v>3</v>
      </c>
      <c r="K104" s="10"/>
      <c r="L104" s="15"/>
      <c r="M104" s="11"/>
      <c r="N104" s="15">
        <f t="shared" si="1"/>
        <v>0</v>
      </c>
    </row>
    <row r="105" spans="1:14">
      <c r="A105" s="16" t="s">
        <v>219</v>
      </c>
      <c r="B105" s="11" t="s">
        <v>294</v>
      </c>
      <c r="C105" s="11"/>
      <c r="D105" s="11"/>
      <c r="E105" s="11"/>
      <c r="F105" s="11"/>
      <c r="G105" s="11"/>
      <c r="H105" s="11"/>
      <c r="I105" s="12" t="s">
        <v>84</v>
      </c>
      <c r="J105" s="10">
        <v>10</v>
      </c>
      <c r="K105" s="10"/>
      <c r="L105" s="15"/>
      <c r="M105" s="11"/>
      <c r="N105" s="15">
        <f t="shared" si="1"/>
        <v>0</v>
      </c>
    </row>
    <row r="106" spans="1:14" ht="30" customHeight="1">
      <c r="A106" s="37" t="s">
        <v>124</v>
      </c>
      <c r="B106" s="39" t="s">
        <v>295</v>
      </c>
      <c r="C106" s="11"/>
      <c r="D106" s="11"/>
      <c r="E106" s="11"/>
      <c r="F106" s="11"/>
      <c r="G106" s="11"/>
      <c r="H106" s="11"/>
      <c r="I106" s="17" t="s">
        <v>84</v>
      </c>
      <c r="J106" s="18">
        <v>10</v>
      </c>
      <c r="K106" s="18"/>
      <c r="L106" s="22"/>
      <c r="M106" s="23"/>
      <c r="N106" s="15">
        <f t="shared" si="1"/>
        <v>0</v>
      </c>
    </row>
    <row r="107" spans="1:14">
      <c r="A107" s="16" t="s">
        <v>125</v>
      </c>
      <c r="B107" s="11" t="s">
        <v>182</v>
      </c>
      <c r="C107" s="11"/>
      <c r="D107" s="11"/>
      <c r="E107" s="11"/>
      <c r="F107" s="11"/>
      <c r="G107" s="11"/>
      <c r="H107" s="11"/>
      <c r="I107" s="12" t="s">
        <v>84</v>
      </c>
      <c r="J107" s="10">
        <v>5</v>
      </c>
      <c r="K107" s="10"/>
      <c r="L107" s="15"/>
      <c r="M107" s="11"/>
      <c r="N107" s="15">
        <f t="shared" si="1"/>
        <v>0</v>
      </c>
    </row>
    <row r="108" spans="1:14">
      <c r="A108" s="16"/>
      <c r="B108" s="11" t="s">
        <v>333</v>
      </c>
      <c r="C108" s="11"/>
      <c r="D108" s="11"/>
      <c r="E108" s="11"/>
      <c r="F108" s="11"/>
      <c r="G108" s="11"/>
      <c r="H108" s="11"/>
      <c r="I108" s="12" t="s">
        <v>84</v>
      </c>
      <c r="J108" s="10">
        <v>100</v>
      </c>
      <c r="K108" s="10"/>
      <c r="L108" s="15"/>
      <c r="M108" s="11"/>
      <c r="N108" s="15">
        <f t="shared" si="1"/>
        <v>0</v>
      </c>
    </row>
    <row r="109" spans="1:14">
      <c r="A109" s="16" t="s">
        <v>126</v>
      </c>
      <c r="B109" s="11" t="s">
        <v>110</v>
      </c>
      <c r="C109" s="11"/>
      <c r="D109" s="11"/>
      <c r="E109" s="11"/>
      <c r="F109" s="11"/>
      <c r="G109" s="11"/>
      <c r="H109" s="11"/>
      <c r="I109" s="12" t="s">
        <v>84</v>
      </c>
      <c r="J109" s="10">
        <v>5</v>
      </c>
      <c r="K109" s="10"/>
      <c r="L109" s="15"/>
      <c r="M109" s="11"/>
      <c r="N109" s="15">
        <f t="shared" si="1"/>
        <v>0</v>
      </c>
    </row>
    <row r="110" spans="1:14">
      <c r="A110" s="16" t="s">
        <v>127</v>
      </c>
      <c r="B110" s="11" t="s">
        <v>231</v>
      </c>
      <c r="C110" s="11"/>
      <c r="D110" s="11"/>
      <c r="E110" s="11"/>
      <c r="F110" s="11"/>
      <c r="G110" s="11"/>
      <c r="H110" s="11"/>
      <c r="I110" s="12" t="s">
        <v>84</v>
      </c>
      <c r="J110" s="10">
        <v>100</v>
      </c>
      <c r="K110" s="10"/>
      <c r="L110" s="15"/>
      <c r="M110" s="11"/>
      <c r="N110" s="15">
        <f t="shared" si="1"/>
        <v>0</v>
      </c>
    </row>
    <row r="111" spans="1:14">
      <c r="A111" s="16" t="s">
        <v>128</v>
      </c>
      <c r="B111" s="11" t="s">
        <v>230</v>
      </c>
      <c r="C111" s="11"/>
      <c r="D111" s="11"/>
      <c r="E111" s="11"/>
      <c r="F111" s="11"/>
      <c r="G111" s="11"/>
      <c r="H111" s="11"/>
      <c r="I111" s="12" t="s">
        <v>84</v>
      </c>
      <c r="J111" s="10">
        <v>15</v>
      </c>
      <c r="K111" s="10"/>
      <c r="L111" s="15"/>
      <c r="M111" s="11"/>
      <c r="N111" s="15">
        <f t="shared" si="1"/>
        <v>0</v>
      </c>
    </row>
    <row r="112" spans="1:14">
      <c r="A112" s="16" t="s">
        <v>142</v>
      </c>
      <c r="B112" s="11" t="s">
        <v>230</v>
      </c>
      <c r="C112" s="11"/>
      <c r="D112" s="11"/>
      <c r="E112" s="11"/>
      <c r="F112" s="11"/>
      <c r="G112" s="11"/>
      <c r="H112" s="11"/>
      <c r="I112" s="12" t="s">
        <v>84</v>
      </c>
      <c r="J112" s="10">
        <v>30</v>
      </c>
      <c r="K112" s="10"/>
      <c r="L112" s="15"/>
      <c r="M112" s="11"/>
      <c r="N112" s="15">
        <f t="shared" si="1"/>
        <v>0</v>
      </c>
    </row>
    <row r="113" spans="1:14">
      <c r="A113" s="16" t="s">
        <v>143</v>
      </c>
      <c r="B113" s="11" t="s">
        <v>297</v>
      </c>
      <c r="C113" s="11"/>
      <c r="D113" s="11"/>
      <c r="E113" s="11"/>
      <c r="F113" s="11"/>
      <c r="G113" s="11"/>
      <c r="H113" s="11"/>
      <c r="I113" s="12" t="s">
        <v>84</v>
      </c>
      <c r="J113" s="10">
        <v>50</v>
      </c>
      <c r="K113" s="10"/>
      <c r="L113" s="15"/>
      <c r="M113" s="11"/>
      <c r="N113" s="15">
        <f t="shared" si="1"/>
        <v>0</v>
      </c>
    </row>
    <row r="114" spans="1:14">
      <c r="A114" s="16" t="s">
        <v>144</v>
      </c>
      <c r="B114" s="11" t="s">
        <v>173</v>
      </c>
      <c r="C114" s="11"/>
      <c r="D114" s="11"/>
      <c r="E114" s="11"/>
      <c r="F114" s="11"/>
      <c r="G114" s="11"/>
      <c r="H114" s="11"/>
      <c r="I114" s="12" t="s">
        <v>84</v>
      </c>
      <c r="J114" s="10">
        <v>10</v>
      </c>
      <c r="K114" s="10"/>
      <c r="L114" s="15"/>
      <c r="M114" s="11"/>
      <c r="N114" s="15">
        <f t="shared" si="1"/>
        <v>0</v>
      </c>
    </row>
    <row r="115" spans="1:14">
      <c r="A115" s="37" t="s">
        <v>145</v>
      </c>
      <c r="B115" s="38"/>
      <c r="C115" s="38"/>
      <c r="D115" s="38"/>
      <c r="E115" s="38"/>
      <c r="F115" s="38"/>
      <c r="G115" s="38"/>
      <c r="H115" s="38"/>
      <c r="I115" s="40"/>
      <c r="J115" s="41"/>
      <c r="K115" s="41"/>
      <c r="L115" s="42"/>
      <c r="M115" s="38"/>
      <c r="N115" s="42"/>
    </row>
    <row r="116" spans="1:14">
      <c r="A116" s="37" t="s">
        <v>146</v>
      </c>
      <c r="B116" s="38"/>
      <c r="C116" s="38"/>
      <c r="D116" s="38"/>
      <c r="E116" s="38"/>
      <c r="F116" s="38"/>
      <c r="G116" s="38"/>
      <c r="H116" s="38"/>
      <c r="I116" s="40"/>
      <c r="J116" s="41"/>
      <c r="K116" s="41"/>
      <c r="L116" s="42"/>
      <c r="M116" s="38"/>
      <c r="N116" s="42"/>
    </row>
    <row r="117" spans="1:14">
      <c r="A117" s="16" t="s">
        <v>220</v>
      </c>
      <c r="B117" s="11" t="s">
        <v>163</v>
      </c>
      <c r="C117" s="11"/>
      <c r="D117" s="11"/>
      <c r="E117" s="11"/>
      <c r="F117" s="11"/>
      <c r="G117" s="11"/>
      <c r="H117" s="11"/>
      <c r="I117" s="12" t="s">
        <v>84</v>
      </c>
      <c r="J117" s="10">
        <v>10</v>
      </c>
      <c r="K117" s="10"/>
      <c r="L117" s="15"/>
      <c r="M117" s="11"/>
      <c r="N117" s="15">
        <f t="shared" si="1"/>
        <v>0</v>
      </c>
    </row>
    <row r="118" spans="1:14">
      <c r="A118" s="16" t="s">
        <v>147</v>
      </c>
      <c r="B118" s="11" t="s">
        <v>135</v>
      </c>
      <c r="C118" s="11"/>
      <c r="D118" s="11"/>
      <c r="E118" s="11"/>
      <c r="F118" s="11"/>
      <c r="G118" s="11"/>
      <c r="H118" s="11"/>
      <c r="I118" s="12" t="s">
        <v>84</v>
      </c>
      <c r="J118" s="10">
        <v>10</v>
      </c>
      <c r="K118" s="10"/>
      <c r="L118" s="15"/>
      <c r="M118" s="11"/>
      <c r="N118" s="15">
        <f t="shared" si="1"/>
        <v>0</v>
      </c>
    </row>
    <row r="119" spans="1:14">
      <c r="A119" s="16" t="s">
        <v>148</v>
      </c>
      <c r="B119" s="11" t="s">
        <v>232</v>
      </c>
      <c r="C119" s="11"/>
      <c r="D119" s="11"/>
      <c r="E119" s="11"/>
      <c r="F119" s="11"/>
      <c r="G119" s="11"/>
      <c r="H119" s="11"/>
      <c r="I119" s="12" t="s">
        <v>84</v>
      </c>
      <c r="J119" s="10">
        <v>10</v>
      </c>
      <c r="K119" s="10"/>
      <c r="L119" s="15"/>
      <c r="M119" s="11"/>
      <c r="N119" s="15">
        <f t="shared" si="1"/>
        <v>0</v>
      </c>
    </row>
    <row r="120" spans="1:14">
      <c r="A120" s="16" t="s">
        <v>149</v>
      </c>
      <c r="B120" s="11" t="s">
        <v>136</v>
      </c>
      <c r="C120" s="11"/>
      <c r="D120" s="11"/>
      <c r="E120" s="11"/>
      <c r="F120" s="11"/>
      <c r="G120" s="11"/>
      <c r="H120" s="11"/>
      <c r="I120" s="12" t="s">
        <v>84</v>
      </c>
      <c r="J120" s="10">
        <v>10</v>
      </c>
      <c r="K120" s="10"/>
      <c r="L120" s="15"/>
      <c r="M120" s="11"/>
      <c r="N120" s="15">
        <f t="shared" si="1"/>
        <v>0</v>
      </c>
    </row>
    <row r="121" spans="1:14" ht="14.25" customHeight="1">
      <c r="A121" s="16" t="s">
        <v>151</v>
      </c>
      <c r="B121" s="11" t="s">
        <v>157</v>
      </c>
      <c r="C121" s="11"/>
      <c r="D121" s="11"/>
      <c r="E121" s="11"/>
      <c r="F121" s="11"/>
      <c r="G121" s="11"/>
      <c r="H121" s="11"/>
      <c r="I121" s="12" t="s">
        <v>84</v>
      </c>
      <c r="J121" s="10">
        <v>10</v>
      </c>
      <c r="K121" s="10"/>
      <c r="L121" s="15"/>
      <c r="M121" s="11"/>
      <c r="N121" s="15">
        <f t="shared" si="1"/>
        <v>0</v>
      </c>
    </row>
    <row r="122" spans="1:14" ht="14.25" customHeight="1">
      <c r="A122" s="16" t="s">
        <v>152</v>
      </c>
      <c r="B122" s="11" t="s">
        <v>205</v>
      </c>
      <c r="C122" s="11"/>
      <c r="D122" s="11"/>
      <c r="E122" s="11"/>
      <c r="F122" s="11"/>
      <c r="G122" s="11"/>
      <c r="H122" s="11"/>
      <c r="I122" s="12" t="s">
        <v>84</v>
      </c>
      <c r="J122" s="10">
        <v>10</v>
      </c>
      <c r="K122" s="10"/>
      <c r="L122" s="15"/>
      <c r="M122" s="11"/>
      <c r="N122" s="15">
        <f t="shared" si="1"/>
        <v>0</v>
      </c>
    </row>
    <row r="123" spans="1:14" ht="14.25" customHeight="1">
      <c r="A123" s="16" t="s">
        <v>188</v>
      </c>
      <c r="B123" s="11" t="s">
        <v>206</v>
      </c>
      <c r="C123" s="11"/>
      <c r="D123" s="11"/>
      <c r="E123" s="11"/>
      <c r="F123" s="11"/>
      <c r="G123" s="11"/>
      <c r="H123" s="11"/>
      <c r="I123" s="12" t="s">
        <v>84</v>
      </c>
      <c r="J123" s="10">
        <v>10</v>
      </c>
      <c r="K123" s="10"/>
      <c r="L123" s="15"/>
      <c r="M123" s="11"/>
      <c r="N123" s="15">
        <f t="shared" si="1"/>
        <v>0</v>
      </c>
    </row>
    <row r="124" spans="1:14">
      <c r="A124" s="16" t="s">
        <v>221</v>
      </c>
      <c r="B124" s="11" t="s">
        <v>111</v>
      </c>
      <c r="C124" s="11"/>
      <c r="D124" s="11"/>
      <c r="E124" s="11"/>
      <c r="F124" s="11"/>
      <c r="G124" s="11"/>
      <c r="H124" s="11"/>
      <c r="I124" s="12" t="s">
        <v>84</v>
      </c>
      <c r="J124" s="10">
        <v>2</v>
      </c>
      <c r="K124" s="10"/>
      <c r="L124" s="15"/>
      <c r="M124" s="11"/>
      <c r="N124" s="15">
        <f t="shared" si="1"/>
        <v>0</v>
      </c>
    </row>
    <row r="125" spans="1:14">
      <c r="A125" s="16" t="s">
        <v>153</v>
      </c>
      <c r="B125" s="11" t="s">
        <v>164</v>
      </c>
      <c r="C125" s="11"/>
      <c r="D125" s="11"/>
      <c r="E125" s="11"/>
      <c r="F125" s="11"/>
      <c r="G125" s="11"/>
      <c r="H125" s="11"/>
      <c r="I125" s="12" t="s">
        <v>84</v>
      </c>
      <c r="J125" s="10">
        <v>2</v>
      </c>
      <c r="K125" s="10"/>
      <c r="L125" s="15"/>
      <c r="M125" s="11"/>
      <c r="N125" s="15">
        <f t="shared" si="1"/>
        <v>0</v>
      </c>
    </row>
    <row r="126" spans="1:14">
      <c r="A126" s="16" t="s">
        <v>154</v>
      </c>
      <c r="B126" s="11" t="s">
        <v>112</v>
      </c>
      <c r="C126" s="11"/>
      <c r="D126" s="11"/>
      <c r="E126" s="11"/>
      <c r="F126" s="11"/>
      <c r="G126" s="11"/>
      <c r="H126" s="11"/>
      <c r="I126" s="12" t="s">
        <v>84</v>
      </c>
      <c r="J126" s="10">
        <v>2</v>
      </c>
      <c r="K126" s="10"/>
      <c r="L126" s="15"/>
      <c r="M126" s="11"/>
      <c r="N126" s="15">
        <f t="shared" si="1"/>
        <v>0</v>
      </c>
    </row>
    <row r="127" spans="1:14">
      <c r="A127" s="16" t="s">
        <v>189</v>
      </c>
      <c r="B127" s="11" t="s">
        <v>207</v>
      </c>
      <c r="C127" s="11"/>
      <c r="D127" s="11"/>
      <c r="E127" s="11"/>
      <c r="F127" s="11"/>
      <c r="G127" s="11"/>
      <c r="H127" s="11"/>
      <c r="I127" s="12" t="s">
        <v>84</v>
      </c>
      <c r="J127" s="10">
        <v>1</v>
      </c>
      <c r="K127" s="10"/>
      <c r="L127" s="15"/>
      <c r="M127" s="11"/>
      <c r="N127" s="15">
        <f t="shared" si="1"/>
        <v>0</v>
      </c>
    </row>
    <row r="128" spans="1:14">
      <c r="A128" s="16" t="s">
        <v>190</v>
      </c>
      <c r="B128" s="11" t="s">
        <v>302</v>
      </c>
      <c r="C128" s="11"/>
      <c r="D128" s="11"/>
      <c r="E128" s="11"/>
      <c r="F128" s="11"/>
      <c r="G128" s="11"/>
      <c r="H128" s="11"/>
      <c r="I128" s="12" t="s">
        <v>84</v>
      </c>
      <c r="J128" s="10">
        <v>2</v>
      </c>
      <c r="K128" s="10"/>
      <c r="L128" s="15"/>
      <c r="M128" s="11"/>
      <c r="N128" s="15">
        <f t="shared" si="1"/>
        <v>0</v>
      </c>
    </row>
    <row r="129" spans="1:14">
      <c r="A129" s="16" t="s">
        <v>191</v>
      </c>
      <c r="B129" s="11" t="s">
        <v>303</v>
      </c>
      <c r="C129" s="11"/>
      <c r="D129" s="11"/>
      <c r="E129" s="11"/>
      <c r="F129" s="11"/>
      <c r="G129" s="11"/>
      <c r="H129" s="11"/>
      <c r="I129" s="12" t="s">
        <v>84</v>
      </c>
      <c r="J129" s="10">
        <v>2</v>
      </c>
      <c r="K129" s="10"/>
      <c r="L129" s="15"/>
      <c r="M129" s="11"/>
      <c r="N129" s="15">
        <f t="shared" si="1"/>
        <v>0</v>
      </c>
    </row>
    <row r="130" spans="1:14">
      <c r="A130" s="16" t="s">
        <v>192</v>
      </c>
      <c r="B130" s="11" t="s">
        <v>174</v>
      </c>
      <c r="C130" s="11"/>
      <c r="D130" s="11"/>
      <c r="E130" s="11"/>
      <c r="F130" s="11"/>
      <c r="G130" s="11"/>
      <c r="H130" s="11"/>
      <c r="I130" s="12" t="s">
        <v>84</v>
      </c>
      <c r="J130" s="10">
        <v>10</v>
      </c>
      <c r="K130" s="10"/>
      <c r="L130" s="15"/>
      <c r="M130" s="11"/>
      <c r="N130" s="15">
        <f t="shared" si="1"/>
        <v>0</v>
      </c>
    </row>
    <row r="131" spans="1:14">
      <c r="A131" s="16" t="s">
        <v>193</v>
      </c>
      <c r="B131" s="11" t="s">
        <v>179</v>
      </c>
      <c r="C131" s="11"/>
      <c r="D131" s="11"/>
      <c r="E131" s="11"/>
      <c r="F131" s="11"/>
      <c r="G131" s="11"/>
      <c r="H131" s="11"/>
      <c r="I131" s="12" t="s">
        <v>84</v>
      </c>
      <c r="J131" s="10">
        <v>1</v>
      </c>
      <c r="K131" s="10"/>
      <c r="L131" s="15"/>
      <c r="M131" s="11"/>
      <c r="N131" s="15">
        <f t="shared" si="1"/>
        <v>0</v>
      </c>
    </row>
    <row r="132" spans="1:14">
      <c r="A132" s="16" t="s">
        <v>194</v>
      </c>
      <c r="B132" s="11" t="s">
        <v>133</v>
      </c>
      <c r="C132" s="11"/>
      <c r="D132" s="11"/>
      <c r="E132" s="11"/>
      <c r="F132" s="11"/>
      <c r="G132" s="11"/>
      <c r="H132" s="11"/>
      <c r="I132" s="12" t="s">
        <v>84</v>
      </c>
      <c r="J132" s="10">
        <v>10</v>
      </c>
      <c r="K132" s="10"/>
      <c r="L132" s="15"/>
      <c r="M132" s="11"/>
      <c r="N132" s="15">
        <f t="shared" si="1"/>
        <v>0</v>
      </c>
    </row>
    <row r="133" spans="1:14">
      <c r="A133" s="16" t="s">
        <v>195</v>
      </c>
      <c r="B133" s="11" t="s">
        <v>137</v>
      </c>
      <c r="C133" s="11"/>
      <c r="D133" s="11"/>
      <c r="E133" s="11"/>
      <c r="F133" s="11"/>
      <c r="G133" s="11"/>
      <c r="H133" s="11"/>
      <c r="I133" s="12" t="s">
        <v>84</v>
      </c>
      <c r="J133" s="10">
        <v>5</v>
      </c>
      <c r="K133" s="10"/>
      <c r="L133" s="15"/>
      <c r="M133" s="11"/>
      <c r="N133" s="15">
        <f t="shared" si="1"/>
        <v>0</v>
      </c>
    </row>
    <row r="134" spans="1:14">
      <c r="A134" s="16" t="s">
        <v>196</v>
      </c>
      <c r="B134" s="11" t="s">
        <v>227</v>
      </c>
      <c r="C134" s="11"/>
      <c r="D134" s="11"/>
      <c r="E134" s="11"/>
      <c r="F134" s="11"/>
      <c r="G134" s="11"/>
      <c r="H134" s="11"/>
      <c r="I134" s="12" t="s">
        <v>228</v>
      </c>
      <c r="J134" s="10">
        <v>10</v>
      </c>
      <c r="K134" s="10"/>
      <c r="L134" s="15"/>
      <c r="M134" s="11"/>
      <c r="N134" s="15">
        <f t="shared" si="1"/>
        <v>0</v>
      </c>
    </row>
    <row r="135" spans="1:14">
      <c r="A135" s="16" t="s">
        <v>197</v>
      </c>
      <c r="B135" s="11" t="s">
        <v>233</v>
      </c>
      <c r="C135" s="11"/>
      <c r="D135" s="11"/>
      <c r="E135" s="11"/>
      <c r="F135" s="11"/>
      <c r="G135" s="11"/>
      <c r="H135" s="11"/>
      <c r="I135" s="12" t="s">
        <v>84</v>
      </c>
      <c r="J135" s="10">
        <v>5</v>
      </c>
      <c r="K135" s="10"/>
      <c r="L135" s="15"/>
      <c r="M135" s="11"/>
      <c r="N135" s="15">
        <f t="shared" si="1"/>
        <v>0</v>
      </c>
    </row>
    <row r="136" spans="1:14">
      <c r="A136" s="16" t="s">
        <v>198</v>
      </c>
      <c r="B136" s="11" t="s">
        <v>86</v>
      </c>
      <c r="C136" s="11"/>
      <c r="D136" s="11"/>
      <c r="E136" s="11"/>
      <c r="F136" s="11"/>
      <c r="G136" s="11"/>
      <c r="H136" s="11"/>
      <c r="I136" s="12" t="s">
        <v>84</v>
      </c>
      <c r="J136" s="10">
        <v>5</v>
      </c>
      <c r="K136" s="10"/>
      <c r="L136" s="15"/>
      <c r="M136" s="11"/>
      <c r="N136" s="15">
        <f t="shared" si="1"/>
        <v>0</v>
      </c>
    </row>
    <row r="137" spans="1:14">
      <c r="A137" s="16" t="s">
        <v>199</v>
      </c>
      <c r="B137" s="11" t="s">
        <v>165</v>
      </c>
      <c r="C137" s="11"/>
      <c r="D137" s="11"/>
      <c r="E137" s="11"/>
      <c r="F137" s="11"/>
      <c r="G137" s="11"/>
      <c r="H137" s="11"/>
      <c r="I137" s="12" t="s">
        <v>272</v>
      </c>
      <c r="J137" s="10">
        <v>10</v>
      </c>
      <c r="K137" s="10"/>
      <c r="L137" s="15"/>
      <c r="M137" s="11"/>
      <c r="N137" s="15">
        <f t="shared" si="1"/>
        <v>0</v>
      </c>
    </row>
    <row r="138" spans="1:14">
      <c r="A138" s="16" t="s">
        <v>200</v>
      </c>
      <c r="B138" s="11" t="s">
        <v>238</v>
      </c>
      <c r="C138" s="11"/>
      <c r="D138" s="11"/>
      <c r="E138" s="11"/>
      <c r="F138" s="11"/>
      <c r="G138" s="11"/>
      <c r="H138" s="11"/>
      <c r="I138" s="12" t="s">
        <v>84</v>
      </c>
      <c r="J138" s="10">
        <v>90</v>
      </c>
      <c r="K138" s="10"/>
      <c r="L138" s="15"/>
      <c r="M138" s="11"/>
      <c r="N138" s="15">
        <f t="shared" si="1"/>
        <v>0</v>
      </c>
    </row>
    <row r="139" spans="1:14">
      <c r="A139" s="16" t="s">
        <v>201</v>
      </c>
      <c r="B139" s="11" t="s">
        <v>158</v>
      </c>
      <c r="C139" s="11"/>
      <c r="D139" s="11"/>
      <c r="E139" s="11"/>
      <c r="F139" s="11"/>
      <c r="G139" s="11"/>
      <c r="H139" s="11"/>
      <c r="I139" s="12" t="s">
        <v>84</v>
      </c>
      <c r="J139" s="10">
        <v>10</v>
      </c>
      <c r="K139" s="10"/>
      <c r="L139" s="15"/>
      <c r="M139" s="11"/>
      <c r="N139" s="15">
        <f t="shared" ref="N139:N169" si="2">J139*L139</f>
        <v>0</v>
      </c>
    </row>
    <row r="140" spans="1:14">
      <c r="A140" s="16" t="s">
        <v>260</v>
      </c>
      <c r="B140" s="11" t="s">
        <v>255</v>
      </c>
      <c r="C140" s="11"/>
      <c r="D140" s="11"/>
      <c r="E140" s="11"/>
      <c r="F140" s="11"/>
      <c r="G140" s="11"/>
      <c r="H140" s="11"/>
      <c r="I140" s="12" t="s">
        <v>84</v>
      </c>
      <c r="J140" s="10">
        <v>200</v>
      </c>
      <c r="K140" s="10"/>
      <c r="L140" s="15"/>
      <c r="M140" s="11"/>
      <c r="N140" s="15">
        <f t="shared" si="2"/>
        <v>0</v>
      </c>
    </row>
    <row r="141" spans="1:14">
      <c r="A141" s="16" t="s">
        <v>261</v>
      </c>
      <c r="B141" s="11" t="s">
        <v>253</v>
      </c>
      <c r="C141" s="11"/>
      <c r="D141" s="11"/>
      <c r="E141" s="11"/>
      <c r="F141" s="11"/>
      <c r="G141" s="11"/>
      <c r="H141" s="11"/>
      <c r="I141" s="12" t="s">
        <v>84</v>
      </c>
      <c r="J141" s="10">
        <v>300</v>
      </c>
      <c r="K141" s="10"/>
      <c r="L141" s="15"/>
      <c r="M141" s="11"/>
      <c r="N141" s="15">
        <f t="shared" si="2"/>
        <v>0</v>
      </c>
    </row>
    <row r="142" spans="1:14">
      <c r="A142" s="16" t="s">
        <v>262</v>
      </c>
      <c r="B142" s="11" t="s">
        <v>254</v>
      </c>
      <c r="C142" s="11"/>
      <c r="D142" s="11"/>
      <c r="E142" s="11"/>
      <c r="F142" s="11"/>
      <c r="G142" s="11"/>
      <c r="H142" s="11"/>
      <c r="I142" s="12" t="s">
        <v>84</v>
      </c>
      <c r="J142" s="10">
        <v>100</v>
      </c>
      <c r="K142" s="10"/>
      <c r="L142" s="15"/>
      <c r="M142" s="11"/>
      <c r="N142" s="15">
        <f t="shared" si="2"/>
        <v>0</v>
      </c>
    </row>
    <row r="143" spans="1:14">
      <c r="A143" s="16" t="s">
        <v>263</v>
      </c>
      <c r="B143" s="11" t="s">
        <v>176</v>
      </c>
      <c r="C143" s="11"/>
      <c r="D143" s="11"/>
      <c r="E143" s="11"/>
      <c r="F143" s="11"/>
      <c r="G143" s="11"/>
      <c r="H143" s="11"/>
      <c r="I143" s="12" t="s">
        <v>177</v>
      </c>
      <c r="J143" s="10">
        <v>10</v>
      </c>
      <c r="K143" s="10"/>
      <c r="L143" s="15"/>
      <c r="M143" s="11"/>
      <c r="N143" s="15">
        <f t="shared" si="2"/>
        <v>0</v>
      </c>
    </row>
    <row r="144" spans="1:14">
      <c r="A144" s="16" t="s">
        <v>264</v>
      </c>
      <c r="B144" s="11" t="s">
        <v>178</v>
      </c>
      <c r="C144" s="11"/>
      <c r="D144" s="11"/>
      <c r="E144" s="11"/>
      <c r="F144" s="11"/>
      <c r="G144" s="11"/>
      <c r="H144" s="11"/>
      <c r="I144" s="12" t="s">
        <v>84</v>
      </c>
      <c r="J144" s="10">
        <v>10</v>
      </c>
      <c r="K144" s="10"/>
      <c r="L144" s="15"/>
      <c r="M144" s="11"/>
      <c r="N144" s="15">
        <f t="shared" si="2"/>
        <v>0</v>
      </c>
    </row>
    <row r="145" spans="1:14">
      <c r="A145" s="16" t="s">
        <v>265</v>
      </c>
      <c r="B145" s="11" t="s">
        <v>113</v>
      </c>
      <c r="C145" s="11"/>
      <c r="D145" s="11"/>
      <c r="E145" s="11"/>
      <c r="F145" s="11"/>
      <c r="G145" s="11"/>
      <c r="H145" s="11"/>
      <c r="I145" s="12" t="s">
        <v>129</v>
      </c>
      <c r="J145" s="10">
        <v>2</v>
      </c>
      <c r="K145" s="10"/>
      <c r="L145" s="15"/>
      <c r="M145" s="11"/>
      <c r="N145" s="15">
        <f t="shared" si="2"/>
        <v>0</v>
      </c>
    </row>
    <row r="146" spans="1:14">
      <c r="A146" s="16" t="s">
        <v>266</v>
      </c>
      <c r="B146" s="11" t="s">
        <v>175</v>
      </c>
      <c r="C146" s="11"/>
      <c r="D146" s="11"/>
      <c r="E146" s="11"/>
      <c r="F146" s="11"/>
      <c r="G146" s="11"/>
      <c r="H146" s="11"/>
      <c r="I146" s="12" t="s">
        <v>84</v>
      </c>
      <c r="J146" s="10">
        <v>25</v>
      </c>
      <c r="K146" s="10"/>
      <c r="L146" s="15"/>
      <c r="M146" s="11"/>
      <c r="N146" s="15">
        <f t="shared" si="2"/>
        <v>0</v>
      </c>
    </row>
    <row r="147" spans="1:14">
      <c r="A147" s="16" t="s">
        <v>267</v>
      </c>
      <c r="B147" s="11" t="s">
        <v>309</v>
      </c>
      <c r="C147" s="11"/>
      <c r="D147" s="11"/>
      <c r="E147" s="11"/>
      <c r="F147" s="11"/>
      <c r="G147" s="11"/>
      <c r="H147" s="11"/>
      <c r="I147" s="12" t="s">
        <v>84</v>
      </c>
      <c r="J147" s="10">
        <v>1</v>
      </c>
      <c r="K147" s="10"/>
      <c r="L147" s="15"/>
      <c r="M147" s="11"/>
      <c r="N147" s="15">
        <f t="shared" si="2"/>
        <v>0</v>
      </c>
    </row>
    <row r="148" spans="1:14">
      <c r="A148" s="16" t="s">
        <v>268</v>
      </c>
      <c r="B148" s="11" t="s">
        <v>166</v>
      </c>
      <c r="C148" s="11"/>
      <c r="D148" s="11"/>
      <c r="E148" s="11"/>
      <c r="F148" s="11"/>
      <c r="G148" s="11"/>
      <c r="H148" s="11"/>
      <c r="I148" s="12" t="s">
        <v>84</v>
      </c>
      <c r="J148" s="10">
        <v>1</v>
      </c>
      <c r="K148" s="10"/>
      <c r="L148" s="15"/>
      <c r="M148" s="11"/>
      <c r="N148" s="15">
        <f t="shared" si="2"/>
        <v>0</v>
      </c>
    </row>
    <row r="149" spans="1:14">
      <c r="A149" s="37" t="s">
        <v>269</v>
      </c>
      <c r="B149" s="38"/>
      <c r="C149" s="38"/>
      <c r="D149" s="38"/>
      <c r="E149" s="38"/>
      <c r="F149" s="38"/>
      <c r="G149" s="38"/>
      <c r="H149" s="38"/>
      <c r="I149" s="40"/>
      <c r="J149" s="41"/>
      <c r="K149" s="41"/>
      <c r="L149" s="42"/>
      <c r="M149" s="38"/>
      <c r="N149" s="42"/>
    </row>
    <row r="150" spans="1:14">
      <c r="A150" s="16" t="s">
        <v>270</v>
      </c>
      <c r="B150" s="11" t="s">
        <v>234</v>
      </c>
      <c r="C150" s="11"/>
      <c r="D150" s="11"/>
      <c r="E150" s="11"/>
      <c r="F150" s="11"/>
      <c r="G150" s="11"/>
      <c r="H150" s="11"/>
      <c r="I150" s="12" t="s">
        <v>84</v>
      </c>
      <c r="J150" s="10">
        <v>5</v>
      </c>
      <c r="K150" s="10"/>
      <c r="L150" s="15"/>
      <c r="M150" s="11"/>
      <c r="N150" s="15">
        <f t="shared" si="2"/>
        <v>0</v>
      </c>
    </row>
    <row r="151" spans="1:14">
      <c r="A151" s="16" t="s">
        <v>314</v>
      </c>
      <c r="B151" s="11" t="s">
        <v>256</v>
      </c>
      <c r="C151" s="11"/>
      <c r="D151" s="11"/>
      <c r="E151" s="11"/>
      <c r="F151" s="11"/>
      <c r="G151" s="11"/>
      <c r="H151" s="11"/>
      <c r="I151" s="12" t="s">
        <v>84</v>
      </c>
      <c r="J151" s="10">
        <v>10</v>
      </c>
      <c r="K151" s="10"/>
      <c r="L151" s="15"/>
      <c r="M151" s="11"/>
      <c r="N151" s="15">
        <f t="shared" si="2"/>
        <v>0</v>
      </c>
    </row>
    <row r="152" spans="1:14">
      <c r="A152" s="16" t="s">
        <v>315</v>
      </c>
      <c r="B152" s="11" t="s">
        <v>170</v>
      </c>
      <c r="C152" s="11"/>
      <c r="D152" s="11"/>
      <c r="E152" s="11"/>
      <c r="F152" s="11"/>
      <c r="G152" s="11"/>
      <c r="H152" s="11"/>
      <c r="I152" s="12" t="s">
        <v>84</v>
      </c>
      <c r="J152" s="10">
        <v>2</v>
      </c>
      <c r="K152" s="10"/>
      <c r="L152" s="15"/>
      <c r="M152" s="11"/>
      <c r="N152" s="15">
        <f t="shared" si="2"/>
        <v>0</v>
      </c>
    </row>
    <row r="153" spans="1:14">
      <c r="A153" s="16" t="s">
        <v>316</v>
      </c>
      <c r="B153" s="11" t="s">
        <v>307</v>
      </c>
      <c r="C153" s="11"/>
      <c r="D153" s="11"/>
      <c r="E153" s="11"/>
      <c r="F153" s="11"/>
      <c r="G153" s="11"/>
      <c r="H153" s="11"/>
      <c r="I153" s="12" t="s">
        <v>87</v>
      </c>
      <c r="J153" s="10">
        <v>10</v>
      </c>
      <c r="K153" s="10"/>
      <c r="L153" s="15"/>
      <c r="M153" s="11"/>
      <c r="N153" s="15">
        <f t="shared" si="2"/>
        <v>0</v>
      </c>
    </row>
    <row r="154" spans="1:14">
      <c r="A154" s="16" t="s">
        <v>317</v>
      </c>
      <c r="B154" s="11" t="s">
        <v>169</v>
      </c>
      <c r="C154" s="11"/>
      <c r="D154" s="11"/>
      <c r="E154" s="11"/>
      <c r="F154" s="11"/>
      <c r="G154" s="11"/>
      <c r="H154" s="11"/>
      <c r="I154" s="12" t="s">
        <v>87</v>
      </c>
      <c r="J154" s="10">
        <v>10</v>
      </c>
      <c r="K154" s="10"/>
      <c r="L154" s="15"/>
      <c r="M154" s="11"/>
      <c r="N154" s="15">
        <f t="shared" si="2"/>
        <v>0</v>
      </c>
    </row>
    <row r="155" spans="1:14">
      <c r="A155" s="16" t="s">
        <v>318</v>
      </c>
      <c r="B155" s="11" t="s">
        <v>308</v>
      </c>
      <c r="C155" s="11"/>
      <c r="D155" s="11"/>
      <c r="E155" s="11"/>
      <c r="F155" s="11"/>
      <c r="G155" s="11"/>
      <c r="H155" s="11"/>
      <c r="I155" s="12" t="s">
        <v>84</v>
      </c>
      <c r="J155" s="10">
        <v>10</v>
      </c>
      <c r="K155" s="10"/>
      <c r="L155" s="15"/>
      <c r="M155" s="11"/>
      <c r="N155" s="15">
        <f t="shared" si="2"/>
        <v>0</v>
      </c>
    </row>
    <row r="156" spans="1:14">
      <c r="A156" s="16" t="s">
        <v>319</v>
      </c>
      <c r="B156" s="11" t="s">
        <v>168</v>
      </c>
      <c r="C156" s="11"/>
      <c r="D156" s="11"/>
      <c r="E156" s="11"/>
      <c r="F156" s="11"/>
      <c r="G156" s="11"/>
      <c r="H156" s="11"/>
      <c r="I156" s="12" t="s">
        <v>87</v>
      </c>
      <c r="J156" s="10">
        <v>200</v>
      </c>
      <c r="K156" s="10"/>
      <c r="L156" s="15"/>
      <c r="M156" s="11"/>
      <c r="N156" s="15">
        <f t="shared" si="2"/>
        <v>0</v>
      </c>
    </row>
    <row r="157" spans="1:14">
      <c r="A157" s="16" t="s">
        <v>320</v>
      </c>
      <c r="B157" s="11" t="s">
        <v>240</v>
      </c>
      <c r="C157" s="11"/>
      <c r="D157" s="11"/>
      <c r="E157" s="11"/>
      <c r="F157" s="11"/>
      <c r="G157" s="11"/>
      <c r="H157" s="11"/>
      <c r="I157" s="12" t="s">
        <v>84</v>
      </c>
      <c r="J157" s="10">
        <v>100</v>
      </c>
      <c r="K157" s="10"/>
      <c r="L157" s="15"/>
      <c r="M157" s="11"/>
      <c r="N157" s="15">
        <f t="shared" si="2"/>
        <v>0</v>
      </c>
    </row>
    <row r="158" spans="1:14">
      <c r="A158" s="37" t="s">
        <v>321</v>
      </c>
      <c r="B158" s="38" t="s">
        <v>341</v>
      </c>
      <c r="C158" s="11"/>
      <c r="D158" s="11"/>
      <c r="E158" s="11"/>
      <c r="F158" s="11"/>
      <c r="G158" s="11"/>
      <c r="H158" s="11"/>
      <c r="I158" s="12" t="s">
        <v>84</v>
      </c>
      <c r="J158" s="10">
        <v>50</v>
      </c>
      <c r="K158" s="10"/>
      <c r="L158" s="15"/>
      <c r="M158" s="11"/>
      <c r="N158" s="15">
        <f t="shared" si="2"/>
        <v>0</v>
      </c>
    </row>
    <row r="159" spans="1:14">
      <c r="A159" s="37" t="s">
        <v>322</v>
      </c>
      <c r="B159" s="38" t="s">
        <v>342</v>
      </c>
      <c r="C159" s="11"/>
      <c r="D159" s="11"/>
      <c r="E159" s="11"/>
      <c r="F159" s="11"/>
      <c r="G159" s="11"/>
      <c r="H159" s="11"/>
      <c r="I159" s="12" t="s">
        <v>84</v>
      </c>
      <c r="J159" s="10">
        <v>100</v>
      </c>
      <c r="K159" s="10"/>
      <c r="L159" s="15"/>
      <c r="M159" s="11"/>
      <c r="N159" s="15">
        <f t="shared" si="2"/>
        <v>0</v>
      </c>
    </row>
    <row r="160" spans="1:14">
      <c r="A160" s="16" t="s">
        <v>323</v>
      </c>
      <c r="B160" s="11" t="s">
        <v>311</v>
      </c>
      <c r="C160" s="11"/>
      <c r="D160" s="11"/>
      <c r="E160" s="11"/>
      <c r="F160" s="11"/>
      <c r="G160" s="11"/>
      <c r="H160" s="11"/>
      <c r="I160" s="12" t="s">
        <v>84</v>
      </c>
      <c r="J160" s="10">
        <v>100</v>
      </c>
      <c r="K160" s="10"/>
      <c r="L160" s="15"/>
      <c r="M160" s="11"/>
      <c r="N160" s="15">
        <f t="shared" si="2"/>
        <v>0</v>
      </c>
    </row>
    <row r="161" spans="1:14">
      <c r="A161" s="16" t="s">
        <v>324</v>
      </c>
      <c r="B161" s="11" t="s">
        <v>310</v>
      </c>
      <c r="C161" s="11"/>
      <c r="D161" s="11"/>
      <c r="E161" s="11"/>
      <c r="F161" s="11"/>
      <c r="G161" s="11"/>
      <c r="H161" s="11"/>
      <c r="I161" s="12" t="s">
        <v>84</v>
      </c>
      <c r="J161" s="10">
        <v>100</v>
      </c>
      <c r="K161" s="10"/>
      <c r="L161" s="15"/>
      <c r="M161" s="11"/>
      <c r="N161" s="15">
        <f t="shared" si="2"/>
        <v>0</v>
      </c>
    </row>
    <row r="162" spans="1:14">
      <c r="A162" s="16" t="s">
        <v>325</v>
      </c>
      <c r="B162" s="11" t="s">
        <v>167</v>
      </c>
      <c r="C162" s="11"/>
      <c r="D162" s="11"/>
      <c r="E162" s="11"/>
      <c r="F162" s="11"/>
      <c r="G162" s="11"/>
      <c r="H162" s="11"/>
      <c r="I162" s="12" t="s">
        <v>84</v>
      </c>
      <c r="J162" s="10">
        <v>100</v>
      </c>
      <c r="K162" s="10"/>
      <c r="L162" s="15"/>
      <c r="M162" s="11"/>
      <c r="N162" s="15">
        <f t="shared" si="2"/>
        <v>0</v>
      </c>
    </row>
    <row r="163" spans="1:14">
      <c r="A163" s="16" t="s">
        <v>326</v>
      </c>
      <c r="B163" s="11" t="s">
        <v>171</v>
      </c>
      <c r="C163" s="11"/>
      <c r="D163" s="11"/>
      <c r="E163" s="11"/>
      <c r="F163" s="11"/>
      <c r="G163" s="11"/>
      <c r="H163" s="11"/>
      <c r="I163" s="12" t="s">
        <v>84</v>
      </c>
      <c r="J163" s="10">
        <v>100</v>
      </c>
      <c r="K163" s="10"/>
      <c r="L163" s="15"/>
      <c r="M163" s="11"/>
      <c r="N163" s="15">
        <f t="shared" si="2"/>
        <v>0</v>
      </c>
    </row>
    <row r="164" spans="1:14">
      <c r="A164" s="16" t="s">
        <v>327</v>
      </c>
      <c r="B164" s="11" t="s">
        <v>236</v>
      </c>
      <c r="C164" s="11"/>
      <c r="D164" s="11"/>
      <c r="E164" s="11"/>
      <c r="F164" s="11"/>
      <c r="G164" s="11"/>
      <c r="H164" s="11"/>
      <c r="I164" s="12" t="s">
        <v>84</v>
      </c>
      <c r="J164" s="10">
        <v>10</v>
      </c>
      <c r="K164" s="10"/>
      <c r="L164" s="15"/>
      <c r="M164" s="11"/>
      <c r="N164" s="15">
        <f t="shared" si="2"/>
        <v>0</v>
      </c>
    </row>
    <row r="165" spans="1:14">
      <c r="A165" s="16" t="s">
        <v>328</v>
      </c>
      <c r="B165" s="11" t="s">
        <v>114</v>
      </c>
      <c r="C165" s="11"/>
      <c r="D165" s="11"/>
      <c r="E165" s="11"/>
      <c r="F165" s="11"/>
      <c r="G165" s="11"/>
      <c r="H165" s="11"/>
      <c r="I165" s="12" t="s">
        <v>84</v>
      </c>
      <c r="J165" s="10">
        <v>1</v>
      </c>
      <c r="K165" s="10"/>
      <c r="L165" s="15"/>
      <c r="M165" s="11"/>
      <c r="N165" s="15">
        <f t="shared" si="2"/>
        <v>0</v>
      </c>
    </row>
    <row r="166" spans="1:14">
      <c r="A166" s="16" t="s">
        <v>329</v>
      </c>
      <c r="B166" s="11" t="s">
        <v>312</v>
      </c>
      <c r="C166" s="11"/>
      <c r="D166" s="11"/>
      <c r="E166" s="11"/>
      <c r="F166" s="11"/>
      <c r="G166" s="11"/>
      <c r="H166" s="11"/>
      <c r="I166" s="12" t="s">
        <v>84</v>
      </c>
      <c r="J166" s="10">
        <v>4</v>
      </c>
      <c r="K166" s="10"/>
      <c r="L166" s="15"/>
      <c r="M166" s="11"/>
      <c r="N166" s="15">
        <f t="shared" si="2"/>
        <v>0</v>
      </c>
    </row>
    <row r="167" spans="1:14">
      <c r="A167" s="16" t="s">
        <v>330</v>
      </c>
      <c r="B167" s="11" t="s">
        <v>313</v>
      </c>
      <c r="C167" s="11"/>
      <c r="D167" s="11"/>
      <c r="E167" s="11"/>
      <c r="F167" s="11"/>
      <c r="G167" s="11"/>
      <c r="H167" s="11"/>
      <c r="I167" s="12" t="s">
        <v>228</v>
      </c>
      <c r="J167" s="10">
        <v>2</v>
      </c>
      <c r="K167" s="10"/>
      <c r="L167" s="15"/>
      <c r="M167" s="11"/>
      <c r="N167" s="15">
        <f t="shared" si="2"/>
        <v>0</v>
      </c>
    </row>
    <row r="168" spans="1:14">
      <c r="A168" s="16" t="s">
        <v>331</v>
      </c>
      <c r="B168" s="11" t="s">
        <v>273</v>
      </c>
      <c r="C168" s="11"/>
      <c r="D168" s="11"/>
      <c r="E168" s="11"/>
      <c r="F168" s="11"/>
      <c r="G168" s="11"/>
      <c r="H168" s="11"/>
      <c r="I168" s="12" t="s">
        <v>84</v>
      </c>
      <c r="J168" s="10">
        <v>5</v>
      </c>
      <c r="K168" s="10"/>
      <c r="L168" s="15"/>
      <c r="M168" s="11"/>
      <c r="N168" s="15">
        <f t="shared" si="2"/>
        <v>0</v>
      </c>
    </row>
    <row r="169" spans="1:14">
      <c r="A169" s="16" t="s">
        <v>332</v>
      </c>
      <c r="B169" s="11" t="s">
        <v>131</v>
      </c>
      <c r="C169" s="11"/>
      <c r="D169" s="11"/>
      <c r="E169" s="11"/>
      <c r="F169" s="11"/>
      <c r="G169" s="11"/>
      <c r="H169" s="11"/>
      <c r="I169" s="12" t="s">
        <v>84</v>
      </c>
      <c r="J169" s="10">
        <v>5</v>
      </c>
      <c r="K169" s="10"/>
      <c r="L169" s="15"/>
      <c r="M169" s="11"/>
      <c r="N169" s="15">
        <f t="shared" si="2"/>
        <v>0</v>
      </c>
    </row>
    <row r="170" spans="1:14">
      <c r="A170" s="34" t="s">
        <v>81</v>
      </c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6"/>
      <c r="N170" s="5">
        <f>SUM(N10:N169)</f>
        <v>0</v>
      </c>
    </row>
    <row r="171" spans="1:14">
      <c r="A171" s="34" t="s">
        <v>80</v>
      </c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6"/>
      <c r="N171" s="5">
        <f>N170*0.25</f>
        <v>0</v>
      </c>
    </row>
    <row r="172" spans="1:14">
      <c r="A172" s="34" t="s">
        <v>82</v>
      </c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6"/>
      <c r="N172" s="5">
        <f>SUM(N170:N171)</f>
        <v>0</v>
      </c>
    </row>
    <row r="173" spans="1:14">
      <c r="B173" s="30"/>
      <c r="C173" s="30"/>
      <c r="D173" s="30"/>
      <c r="E173" s="30"/>
      <c r="F173" s="30"/>
      <c r="G173" s="30"/>
    </row>
    <row r="174" spans="1:14">
      <c r="B174" s="30"/>
      <c r="C174" s="30"/>
      <c r="D174" s="30"/>
      <c r="E174" s="30"/>
      <c r="F174" s="30"/>
      <c r="G174" s="30"/>
    </row>
    <row r="175" spans="1:14">
      <c r="A175" s="25" t="s">
        <v>99</v>
      </c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</row>
    <row r="176" spans="1:14">
      <c r="B176" s="30"/>
      <c r="C176" s="30"/>
      <c r="D176" s="30"/>
      <c r="E176" s="30"/>
      <c r="F176" s="30"/>
      <c r="G176" s="30"/>
    </row>
    <row r="177" spans="2:14">
      <c r="B177" s="30"/>
      <c r="C177" s="30"/>
      <c r="D177" s="30"/>
      <c r="E177" s="30"/>
      <c r="F177" s="30"/>
      <c r="G177" s="30"/>
    </row>
    <row r="178" spans="2:14">
      <c r="B178" s="30"/>
      <c r="C178" s="30"/>
      <c r="D178" s="30"/>
      <c r="E178" s="30"/>
      <c r="F178" s="30"/>
      <c r="G178" s="30"/>
    </row>
    <row r="179" spans="2:14">
      <c r="B179" s="26" t="s">
        <v>100</v>
      </c>
      <c r="C179" s="8"/>
      <c r="D179" s="8"/>
      <c r="E179" s="8"/>
      <c r="F179" s="8"/>
      <c r="G179" s="8"/>
      <c r="J179" s="9"/>
      <c r="L179" s="27" t="s">
        <v>101</v>
      </c>
      <c r="M179" s="27"/>
      <c r="N179" s="27"/>
    </row>
    <row r="180" spans="2:14">
      <c r="B180" s="26"/>
      <c r="C180" s="8"/>
      <c r="D180" s="8"/>
      <c r="E180" s="8"/>
      <c r="F180" s="8"/>
      <c r="G180" s="8"/>
      <c r="L180" s="27"/>
      <c r="M180" s="27"/>
      <c r="N180" s="27"/>
    </row>
    <row r="181" spans="2:14">
      <c r="B181" s="30"/>
      <c r="C181" s="30"/>
      <c r="D181" s="30"/>
      <c r="E181" s="30"/>
      <c r="F181" s="30"/>
      <c r="G181" s="30"/>
    </row>
    <row r="182" spans="2:14">
      <c r="B182" s="30"/>
      <c r="C182" s="30"/>
      <c r="D182" s="30"/>
      <c r="E182" s="30"/>
      <c r="F182" s="30"/>
      <c r="G182" s="30"/>
    </row>
    <row r="183" spans="2:14">
      <c r="B183" s="30"/>
      <c r="C183" s="30"/>
      <c r="D183" s="30"/>
      <c r="E183" s="30"/>
      <c r="F183" s="30"/>
      <c r="G183" s="30"/>
    </row>
    <row r="184" spans="2:14">
      <c r="B184" s="30"/>
      <c r="C184" s="30"/>
      <c r="D184" s="30"/>
      <c r="E184" s="30"/>
      <c r="F184" s="30"/>
      <c r="G184" s="30"/>
    </row>
    <row r="185" spans="2:14">
      <c r="B185" s="30"/>
      <c r="C185" s="30"/>
      <c r="D185" s="30"/>
      <c r="E185" s="30"/>
      <c r="F185" s="30"/>
      <c r="G185" s="30"/>
    </row>
    <row r="186" spans="2:14">
      <c r="B186" s="30"/>
      <c r="C186" s="30"/>
      <c r="D186" s="30"/>
      <c r="E186" s="30"/>
      <c r="F186" s="30"/>
      <c r="G186" s="30"/>
    </row>
    <row r="187" spans="2:14">
      <c r="B187" s="30"/>
      <c r="C187" s="30"/>
      <c r="D187" s="30"/>
      <c r="E187" s="30"/>
      <c r="F187" s="30"/>
      <c r="G187" s="30"/>
    </row>
    <row r="188" spans="2:14">
      <c r="B188" s="30"/>
      <c r="C188" s="30"/>
      <c r="D188" s="30"/>
      <c r="E188" s="30"/>
      <c r="F188" s="30"/>
      <c r="G188" s="30"/>
    </row>
    <row r="189" spans="2:14">
      <c r="B189" s="30"/>
      <c r="C189" s="30"/>
      <c r="D189" s="30"/>
      <c r="E189" s="30"/>
      <c r="F189" s="30"/>
      <c r="G189" s="30"/>
    </row>
    <row r="190" spans="2:14">
      <c r="B190" s="30"/>
      <c r="C190" s="30"/>
      <c r="D190" s="30"/>
      <c r="E190" s="30"/>
      <c r="F190" s="30"/>
      <c r="G190" s="30"/>
    </row>
    <row r="191" spans="2:14">
      <c r="B191" s="30"/>
      <c r="C191" s="30"/>
      <c r="D191" s="30"/>
      <c r="E191" s="30"/>
      <c r="F191" s="30"/>
      <c r="G191" s="30"/>
    </row>
    <row r="192" spans="2:14">
      <c r="B192" s="30"/>
      <c r="C192" s="30"/>
      <c r="D192" s="30"/>
      <c r="E192" s="30"/>
      <c r="F192" s="30"/>
      <c r="G192" s="30"/>
    </row>
    <row r="193" spans="2:7">
      <c r="B193" s="30"/>
      <c r="C193" s="30"/>
      <c r="D193" s="30"/>
      <c r="E193" s="30"/>
      <c r="F193" s="30"/>
      <c r="G193" s="30"/>
    </row>
    <row r="194" spans="2:7">
      <c r="B194" s="30"/>
      <c r="C194" s="30"/>
      <c r="D194" s="30"/>
      <c r="E194" s="30"/>
      <c r="F194" s="30"/>
      <c r="G194" s="30"/>
    </row>
    <row r="195" spans="2:7">
      <c r="B195" s="30"/>
      <c r="C195" s="30"/>
      <c r="D195" s="30"/>
      <c r="E195" s="30"/>
      <c r="F195" s="30"/>
      <c r="G195" s="30"/>
    </row>
    <row r="196" spans="2:7">
      <c r="B196" s="30"/>
      <c r="C196" s="30"/>
      <c r="D196" s="30"/>
      <c r="E196" s="30"/>
      <c r="F196" s="30"/>
      <c r="G196" s="30"/>
    </row>
    <row r="197" spans="2:7">
      <c r="B197" s="30"/>
      <c r="C197" s="30"/>
      <c r="D197" s="30"/>
      <c r="E197" s="30"/>
      <c r="F197" s="30"/>
      <c r="G197" s="30"/>
    </row>
    <row r="198" spans="2:7">
      <c r="B198" s="30"/>
      <c r="C198" s="30"/>
      <c r="D198" s="30"/>
      <c r="E198" s="30"/>
      <c r="F198" s="30"/>
      <c r="G198" s="30"/>
    </row>
    <row r="199" spans="2:7">
      <c r="B199" s="30"/>
      <c r="C199" s="30"/>
      <c r="D199" s="30"/>
      <c r="E199" s="30"/>
      <c r="F199" s="30"/>
      <c r="G199" s="30"/>
    </row>
    <row r="200" spans="2:7">
      <c r="B200" s="30"/>
      <c r="C200" s="30"/>
      <c r="D200" s="30"/>
      <c r="E200" s="30"/>
      <c r="F200" s="30"/>
      <c r="G200" s="30"/>
    </row>
    <row r="201" spans="2:7">
      <c r="B201" s="30"/>
      <c r="C201" s="30"/>
      <c r="D201" s="30"/>
      <c r="E201" s="30"/>
      <c r="F201" s="30"/>
      <c r="G201" s="30"/>
    </row>
    <row r="202" spans="2:7">
      <c r="B202" s="30"/>
      <c r="C202" s="30"/>
      <c r="D202" s="30"/>
      <c r="E202" s="30"/>
      <c r="F202" s="30"/>
      <c r="G202" s="30"/>
    </row>
    <row r="203" spans="2:7">
      <c r="B203" s="30"/>
      <c r="C203" s="30"/>
      <c r="D203" s="30"/>
      <c r="E203" s="30"/>
      <c r="F203" s="30"/>
      <c r="G203" s="30"/>
    </row>
    <row r="204" spans="2:7">
      <c r="B204" s="30"/>
      <c r="C204" s="30"/>
      <c r="D204" s="30"/>
      <c r="E204" s="30"/>
      <c r="F204" s="30"/>
      <c r="G204" s="30"/>
    </row>
    <row r="205" spans="2:7">
      <c r="B205" s="30"/>
      <c r="C205" s="30"/>
      <c r="D205" s="30"/>
      <c r="E205" s="30"/>
      <c r="F205" s="30"/>
      <c r="G205" s="30"/>
    </row>
    <row r="206" spans="2:7">
      <c r="B206" s="30"/>
      <c r="C206" s="30"/>
      <c r="D206" s="30"/>
      <c r="E206" s="30"/>
      <c r="F206" s="30"/>
      <c r="G206" s="30"/>
    </row>
    <row r="207" spans="2:7">
      <c r="B207" s="30"/>
      <c r="C207" s="30"/>
      <c r="D207" s="30"/>
      <c r="E207" s="30"/>
      <c r="F207" s="30"/>
      <c r="G207" s="30"/>
    </row>
    <row r="208" spans="2:7">
      <c r="B208" s="30"/>
      <c r="C208" s="30"/>
      <c r="D208" s="30"/>
      <c r="E208" s="30"/>
      <c r="F208" s="30"/>
      <c r="G208" s="30"/>
    </row>
    <row r="209" spans="2:7">
      <c r="B209" s="30"/>
      <c r="C209" s="30"/>
      <c r="D209" s="30"/>
      <c r="E209" s="30"/>
      <c r="F209" s="30"/>
      <c r="G209" s="30"/>
    </row>
    <row r="210" spans="2:7">
      <c r="B210" s="30"/>
      <c r="C210" s="30"/>
      <c r="D210" s="30"/>
      <c r="E210" s="30"/>
      <c r="F210" s="30"/>
      <c r="G210" s="30"/>
    </row>
    <row r="211" spans="2:7">
      <c r="B211" s="30"/>
      <c r="C211" s="30"/>
      <c r="D211" s="30"/>
      <c r="E211" s="30"/>
      <c r="F211" s="30"/>
      <c r="G211" s="30"/>
    </row>
    <row r="212" spans="2:7">
      <c r="B212" s="30"/>
      <c r="C212" s="30"/>
      <c r="D212" s="30"/>
      <c r="E212" s="30"/>
      <c r="F212" s="30"/>
      <c r="G212" s="30"/>
    </row>
    <row r="213" spans="2:7">
      <c r="B213" s="30"/>
      <c r="C213" s="30"/>
      <c r="D213" s="30"/>
      <c r="E213" s="30"/>
      <c r="F213" s="30"/>
      <c r="G213" s="30"/>
    </row>
    <row r="214" spans="2:7">
      <c r="B214" s="30"/>
      <c r="C214" s="30"/>
      <c r="D214" s="30"/>
      <c r="E214" s="30"/>
      <c r="F214" s="30"/>
      <c r="G214" s="30"/>
    </row>
    <row r="215" spans="2:7">
      <c r="B215" s="30"/>
      <c r="C215" s="30"/>
      <c r="D215" s="30"/>
      <c r="E215" s="30"/>
      <c r="F215" s="30"/>
      <c r="G215" s="30"/>
    </row>
    <row r="216" spans="2:7">
      <c r="B216" s="30"/>
      <c r="C216" s="30"/>
      <c r="D216" s="30"/>
      <c r="E216" s="30"/>
      <c r="F216" s="30"/>
      <c r="G216" s="30"/>
    </row>
    <row r="217" spans="2:7">
      <c r="B217" s="30"/>
      <c r="C217" s="30"/>
      <c r="D217" s="30"/>
      <c r="E217" s="30"/>
      <c r="F217" s="30"/>
      <c r="G217" s="30"/>
    </row>
    <row r="218" spans="2:7">
      <c r="B218" s="30"/>
      <c r="C218" s="30"/>
      <c r="D218" s="30"/>
      <c r="E218" s="30"/>
      <c r="F218" s="30"/>
      <c r="G218" s="30"/>
    </row>
    <row r="219" spans="2:7">
      <c r="B219" s="30"/>
      <c r="C219" s="30"/>
      <c r="D219" s="30"/>
      <c r="E219" s="30"/>
      <c r="F219" s="30"/>
      <c r="G219" s="30"/>
    </row>
    <row r="220" spans="2:7">
      <c r="B220" s="30"/>
      <c r="C220" s="30"/>
      <c r="D220" s="30"/>
      <c r="E220" s="30"/>
      <c r="F220" s="30"/>
      <c r="G220" s="30"/>
    </row>
    <row r="221" spans="2:7">
      <c r="B221" s="30"/>
      <c r="C221" s="30"/>
      <c r="D221" s="30"/>
      <c r="E221" s="30"/>
      <c r="F221" s="30"/>
      <c r="G221" s="30"/>
    </row>
    <row r="222" spans="2:7">
      <c r="B222" s="30"/>
      <c r="C222" s="30"/>
      <c r="D222" s="30"/>
      <c r="E222" s="30"/>
      <c r="F222" s="30"/>
      <c r="G222" s="30"/>
    </row>
    <row r="223" spans="2:7">
      <c r="B223" s="30"/>
      <c r="C223" s="30"/>
      <c r="D223" s="30"/>
      <c r="E223" s="30"/>
      <c r="F223" s="30"/>
      <c r="G223" s="30"/>
    </row>
    <row r="224" spans="2:7">
      <c r="B224" s="30"/>
      <c r="C224" s="30"/>
      <c r="D224" s="30"/>
      <c r="E224" s="30"/>
      <c r="F224" s="30"/>
      <c r="G224" s="30"/>
    </row>
    <row r="225" spans="2:7">
      <c r="B225" s="30"/>
      <c r="C225" s="30"/>
      <c r="D225" s="30"/>
      <c r="E225" s="30"/>
      <c r="F225" s="30"/>
      <c r="G225" s="30"/>
    </row>
    <row r="226" spans="2:7">
      <c r="B226" s="30"/>
      <c r="C226" s="30"/>
      <c r="D226" s="30"/>
      <c r="E226" s="30"/>
      <c r="F226" s="30"/>
      <c r="G226" s="30"/>
    </row>
    <row r="227" spans="2:7">
      <c r="B227" s="30"/>
      <c r="C227" s="30"/>
      <c r="D227" s="30"/>
      <c r="E227" s="30"/>
      <c r="F227" s="30"/>
      <c r="G227" s="30"/>
    </row>
    <row r="228" spans="2:7">
      <c r="B228" s="30"/>
      <c r="C228" s="30"/>
      <c r="D228" s="30"/>
      <c r="E228" s="30"/>
      <c r="F228" s="30"/>
      <c r="G228" s="30"/>
    </row>
    <row r="229" spans="2:7">
      <c r="B229" s="30"/>
      <c r="C229" s="30"/>
      <c r="D229" s="30"/>
      <c r="E229" s="30"/>
      <c r="F229" s="30"/>
      <c r="G229" s="30"/>
    </row>
    <row r="230" spans="2:7">
      <c r="B230" s="30"/>
      <c r="C230" s="30"/>
      <c r="D230" s="30"/>
      <c r="E230" s="30"/>
      <c r="F230" s="30"/>
      <c r="G230" s="30"/>
    </row>
    <row r="231" spans="2:7">
      <c r="B231" s="30"/>
      <c r="C231" s="30"/>
      <c r="D231" s="30"/>
      <c r="E231" s="30"/>
      <c r="F231" s="30"/>
      <c r="G231" s="30"/>
    </row>
    <row r="232" spans="2:7">
      <c r="B232" s="30"/>
      <c r="C232" s="30"/>
      <c r="D232" s="30"/>
      <c r="E232" s="30"/>
      <c r="F232" s="30"/>
      <c r="G232" s="30"/>
    </row>
    <row r="233" spans="2:7">
      <c r="B233" s="30"/>
      <c r="C233" s="30"/>
      <c r="D233" s="30"/>
      <c r="E233" s="30"/>
      <c r="F233" s="30"/>
      <c r="G233" s="30"/>
    </row>
    <row r="234" spans="2:7">
      <c r="B234" s="30"/>
      <c r="C234" s="30"/>
      <c r="D234" s="30"/>
      <c r="E234" s="30"/>
      <c r="F234" s="30"/>
      <c r="G234" s="30"/>
    </row>
    <row r="235" spans="2:7">
      <c r="B235" s="30"/>
      <c r="C235" s="30"/>
      <c r="D235" s="30"/>
      <c r="E235" s="30"/>
      <c r="F235" s="30"/>
      <c r="G235" s="30"/>
    </row>
    <row r="236" spans="2:7">
      <c r="B236" s="30"/>
      <c r="C236" s="30"/>
      <c r="D236" s="30"/>
      <c r="E236" s="30"/>
      <c r="F236" s="30"/>
      <c r="G236" s="30"/>
    </row>
    <row r="237" spans="2:7">
      <c r="B237" s="30"/>
      <c r="C237" s="30"/>
      <c r="D237" s="30"/>
      <c r="E237" s="30"/>
      <c r="F237" s="30"/>
      <c r="G237" s="30"/>
    </row>
    <row r="238" spans="2:7">
      <c r="B238" s="30"/>
      <c r="C238" s="30"/>
      <c r="D238" s="30"/>
      <c r="E238" s="30"/>
      <c r="F238" s="30"/>
      <c r="G238" s="30"/>
    </row>
    <row r="239" spans="2:7">
      <c r="B239" s="30"/>
      <c r="C239" s="30"/>
      <c r="D239" s="30"/>
      <c r="E239" s="30"/>
      <c r="F239" s="30"/>
      <c r="G239" s="30"/>
    </row>
    <row r="240" spans="2:7">
      <c r="B240" s="30"/>
      <c r="C240" s="30"/>
      <c r="D240" s="30"/>
      <c r="E240" s="30"/>
      <c r="F240" s="30"/>
      <c r="G240" s="30"/>
    </row>
    <row r="241" spans="2:7">
      <c r="B241" s="30"/>
      <c r="C241" s="30"/>
      <c r="D241" s="30"/>
      <c r="E241" s="30"/>
      <c r="F241" s="30"/>
      <c r="G241" s="30"/>
    </row>
    <row r="242" spans="2:7">
      <c r="B242" s="30"/>
      <c r="C242" s="30"/>
      <c r="D242" s="30"/>
      <c r="E242" s="30"/>
      <c r="F242" s="30"/>
      <c r="G242" s="30"/>
    </row>
    <row r="243" spans="2:7">
      <c r="B243" s="30"/>
      <c r="C243" s="30"/>
      <c r="D243" s="30"/>
      <c r="E243" s="30"/>
      <c r="F243" s="30"/>
      <c r="G243" s="30"/>
    </row>
    <row r="244" spans="2:7">
      <c r="B244" s="30"/>
      <c r="C244" s="30"/>
      <c r="D244" s="30"/>
      <c r="E244" s="30"/>
      <c r="F244" s="30"/>
      <c r="G244" s="30"/>
    </row>
    <row r="245" spans="2:7">
      <c r="B245" s="30"/>
      <c r="C245" s="30"/>
      <c r="D245" s="30"/>
      <c r="E245" s="30"/>
      <c r="F245" s="30"/>
      <c r="G245" s="30"/>
    </row>
    <row r="246" spans="2:7">
      <c r="B246" s="30"/>
      <c r="C246" s="30"/>
      <c r="D246" s="30"/>
      <c r="E246" s="30"/>
      <c r="F246" s="30"/>
      <c r="G246" s="30"/>
    </row>
    <row r="247" spans="2:7">
      <c r="B247" s="30"/>
      <c r="C247" s="30"/>
      <c r="D247" s="30"/>
      <c r="E247" s="30"/>
      <c r="F247" s="30"/>
      <c r="G247" s="30"/>
    </row>
    <row r="248" spans="2:7">
      <c r="B248" s="30"/>
      <c r="C248" s="30"/>
      <c r="D248" s="30"/>
      <c r="E248" s="30"/>
      <c r="F248" s="30"/>
      <c r="G248" s="30"/>
    </row>
    <row r="249" spans="2:7">
      <c r="B249" s="30"/>
      <c r="C249" s="30"/>
      <c r="D249" s="30"/>
      <c r="E249" s="30"/>
      <c r="F249" s="30"/>
      <c r="G249" s="30"/>
    </row>
    <row r="250" spans="2:7">
      <c r="B250" s="30"/>
      <c r="C250" s="30"/>
      <c r="D250" s="30"/>
      <c r="E250" s="30"/>
      <c r="F250" s="30"/>
      <c r="G250" s="30"/>
    </row>
    <row r="251" spans="2:7">
      <c r="B251" s="30"/>
      <c r="C251" s="30"/>
      <c r="D251" s="30"/>
      <c r="E251" s="30"/>
      <c r="F251" s="30"/>
      <c r="G251" s="30"/>
    </row>
    <row r="252" spans="2:7">
      <c r="B252" s="30"/>
      <c r="C252" s="30"/>
      <c r="D252" s="30"/>
      <c r="E252" s="30"/>
      <c r="F252" s="30"/>
      <c r="G252" s="30"/>
    </row>
    <row r="253" spans="2:7">
      <c r="B253" s="30"/>
      <c r="C253" s="30"/>
      <c r="D253" s="30"/>
      <c r="E253" s="30"/>
      <c r="F253" s="30"/>
      <c r="G253" s="30"/>
    </row>
    <row r="254" spans="2:7">
      <c r="B254" s="30"/>
      <c r="C254" s="30"/>
      <c r="D254" s="30"/>
      <c r="E254" s="30"/>
      <c r="F254" s="30"/>
      <c r="G254" s="30"/>
    </row>
    <row r="255" spans="2:7">
      <c r="B255" s="30"/>
      <c r="C255" s="30"/>
      <c r="D255" s="30"/>
      <c r="E255" s="30"/>
      <c r="F255" s="30"/>
      <c r="G255" s="30"/>
    </row>
    <row r="256" spans="2:7">
      <c r="B256" s="30"/>
      <c r="C256" s="30"/>
      <c r="D256" s="30"/>
      <c r="E256" s="30"/>
      <c r="F256" s="30"/>
      <c r="G256" s="30"/>
    </row>
    <row r="257" spans="2:7">
      <c r="B257" s="30"/>
      <c r="C257" s="30"/>
      <c r="D257" s="30"/>
      <c r="E257" s="30"/>
      <c r="F257" s="30"/>
      <c r="G257" s="30"/>
    </row>
    <row r="258" spans="2:7">
      <c r="B258" s="30"/>
      <c r="C258" s="30"/>
      <c r="D258" s="30"/>
      <c r="E258" s="30"/>
      <c r="F258" s="30"/>
      <c r="G258" s="30"/>
    </row>
    <row r="259" spans="2:7">
      <c r="B259" s="30"/>
      <c r="C259" s="30"/>
      <c r="D259" s="30"/>
      <c r="E259" s="30"/>
      <c r="F259" s="30"/>
      <c r="G259" s="30"/>
    </row>
    <row r="260" spans="2:7">
      <c r="B260" s="30"/>
      <c r="C260" s="30"/>
      <c r="D260" s="30"/>
      <c r="E260" s="30"/>
      <c r="F260" s="30"/>
      <c r="G260" s="30"/>
    </row>
    <row r="261" spans="2:7">
      <c r="B261" s="30"/>
      <c r="C261" s="30"/>
      <c r="D261" s="30"/>
      <c r="E261" s="30"/>
      <c r="F261" s="30"/>
      <c r="G261" s="30"/>
    </row>
    <row r="262" spans="2:7">
      <c r="B262" s="30"/>
      <c r="C262" s="30"/>
      <c r="D262" s="30"/>
      <c r="E262" s="30"/>
      <c r="F262" s="30"/>
      <c r="G262" s="30"/>
    </row>
    <row r="263" spans="2:7">
      <c r="B263" s="30"/>
      <c r="C263" s="30"/>
      <c r="D263" s="30"/>
      <c r="E263" s="30"/>
      <c r="F263" s="30"/>
      <c r="G263" s="30"/>
    </row>
    <row r="264" spans="2:7">
      <c r="B264" s="30"/>
      <c r="C264" s="30"/>
      <c r="D264" s="30"/>
      <c r="E264" s="30"/>
      <c r="F264" s="30"/>
      <c r="G264" s="30"/>
    </row>
    <row r="265" spans="2:7">
      <c r="B265" s="30"/>
      <c r="C265" s="30"/>
      <c r="D265" s="30"/>
      <c r="E265" s="30"/>
      <c r="F265" s="30"/>
      <c r="G265" s="30"/>
    </row>
    <row r="266" spans="2:7">
      <c r="B266" s="30"/>
      <c r="C266" s="30"/>
      <c r="D266" s="30"/>
      <c r="E266" s="30"/>
      <c r="F266" s="30"/>
      <c r="G266" s="30"/>
    </row>
    <row r="267" spans="2:7">
      <c r="B267" s="30"/>
      <c r="C267" s="30"/>
      <c r="D267" s="30"/>
      <c r="E267" s="30"/>
      <c r="F267" s="30"/>
      <c r="G267" s="30"/>
    </row>
    <row r="268" spans="2:7">
      <c r="B268" s="30"/>
      <c r="C268" s="30"/>
      <c r="D268" s="30"/>
      <c r="E268" s="30"/>
      <c r="F268" s="30"/>
      <c r="G268" s="30"/>
    </row>
    <row r="269" spans="2:7">
      <c r="B269" s="30"/>
      <c r="C269" s="30"/>
      <c r="D269" s="30"/>
      <c r="E269" s="30"/>
      <c r="F269" s="30"/>
      <c r="G269" s="30"/>
    </row>
    <row r="270" spans="2:7">
      <c r="B270" s="30"/>
      <c r="C270" s="30"/>
      <c r="D270" s="30"/>
      <c r="E270" s="30"/>
      <c r="F270" s="30"/>
      <c r="G270" s="30"/>
    </row>
    <row r="271" spans="2:7">
      <c r="B271" s="30"/>
      <c r="C271" s="30"/>
      <c r="D271" s="30"/>
      <c r="E271" s="30"/>
      <c r="F271" s="30"/>
      <c r="G271" s="30"/>
    </row>
    <row r="272" spans="2:7">
      <c r="B272" s="30"/>
      <c r="C272" s="30"/>
      <c r="D272" s="30"/>
      <c r="E272" s="30"/>
      <c r="F272" s="30"/>
      <c r="G272" s="30"/>
    </row>
    <row r="273" spans="2:7">
      <c r="B273" s="30"/>
      <c r="C273" s="30"/>
      <c r="D273" s="30"/>
      <c r="E273" s="30"/>
      <c r="F273" s="30"/>
      <c r="G273" s="30"/>
    </row>
    <row r="274" spans="2:7">
      <c r="B274" s="30"/>
      <c r="C274" s="30"/>
      <c r="D274" s="30"/>
      <c r="E274" s="30"/>
      <c r="F274" s="30"/>
      <c r="G274" s="30"/>
    </row>
    <row r="275" spans="2:7">
      <c r="B275" s="30"/>
      <c r="C275" s="30"/>
      <c r="D275" s="30"/>
      <c r="E275" s="30"/>
      <c r="F275" s="30"/>
      <c r="G275" s="30"/>
    </row>
    <row r="276" spans="2:7">
      <c r="B276" s="30"/>
      <c r="C276" s="30"/>
      <c r="D276" s="30"/>
      <c r="E276" s="30"/>
      <c r="F276" s="30"/>
      <c r="G276" s="30"/>
    </row>
    <row r="277" spans="2:7">
      <c r="B277" s="30"/>
      <c r="C277" s="30"/>
      <c r="D277" s="30"/>
      <c r="E277" s="30"/>
      <c r="F277" s="30"/>
      <c r="G277" s="30"/>
    </row>
    <row r="278" spans="2:7">
      <c r="B278" s="30"/>
      <c r="C278" s="30"/>
      <c r="D278" s="30"/>
      <c r="E278" s="30"/>
      <c r="F278" s="30"/>
      <c r="G278" s="30"/>
    </row>
    <row r="279" spans="2:7">
      <c r="B279" s="30"/>
      <c r="C279" s="30"/>
      <c r="D279" s="30"/>
      <c r="E279" s="30"/>
      <c r="F279" s="30"/>
      <c r="G279" s="30"/>
    </row>
    <row r="280" spans="2:7">
      <c r="B280" s="30"/>
      <c r="C280" s="30"/>
      <c r="D280" s="30"/>
      <c r="E280" s="30"/>
      <c r="F280" s="30"/>
      <c r="G280" s="30"/>
    </row>
    <row r="281" spans="2:7">
      <c r="B281" s="30"/>
      <c r="C281" s="30"/>
      <c r="D281" s="30"/>
      <c r="E281" s="30"/>
      <c r="F281" s="30"/>
      <c r="G281" s="30"/>
    </row>
    <row r="282" spans="2:7">
      <c r="B282" s="30"/>
      <c r="C282" s="30"/>
      <c r="D282" s="30"/>
      <c r="E282" s="30"/>
      <c r="F282" s="30"/>
      <c r="G282" s="30"/>
    </row>
    <row r="283" spans="2:7">
      <c r="B283" s="30"/>
      <c r="C283" s="30"/>
      <c r="D283" s="30"/>
      <c r="E283" s="30"/>
      <c r="F283" s="30"/>
      <c r="G283" s="30"/>
    </row>
    <row r="284" spans="2:7">
      <c r="B284" s="30"/>
      <c r="C284" s="30"/>
      <c r="D284" s="30"/>
      <c r="E284" s="30"/>
      <c r="F284" s="30"/>
      <c r="G284" s="30"/>
    </row>
    <row r="285" spans="2:7">
      <c r="B285" s="30"/>
      <c r="C285" s="30"/>
      <c r="D285" s="30"/>
      <c r="E285" s="30"/>
      <c r="F285" s="30"/>
      <c r="G285" s="30"/>
    </row>
    <row r="286" spans="2:7">
      <c r="B286" s="30"/>
      <c r="C286" s="30"/>
      <c r="D286" s="30"/>
      <c r="E286" s="30"/>
      <c r="F286" s="30"/>
      <c r="G286" s="30"/>
    </row>
    <row r="287" spans="2:7">
      <c r="B287" s="30"/>
      <c r="C287" s="30"/>
      <c r="D287" s="30"/>
      <c r="E287" s="30"/>
      <c r="F287" s="30"/>
      <c r="G287" s="30"/>
    </row>
    <row r="288" spans="2:7">
      <c r="B288" s="30"/>
      <c r="C288" s="30"/>
      <c r="D288" s="30"/>
      <c r="E288" s="30"/>
      <c r="F288" s="30"/>
      <c r="G288" s="30"/>
    </row>
    <row r="289" spans="2:7">
      <c r="B289" s="30"/>
      <c r="C289" s="30"/>
      <c r="D289" s="30"/>
      <c r="E289" s="30"/>
      <c r="F289" s="30"/>
      <c r="G289" s="30"/>
    </row>
    <row r="290" spans="2:7">
      <c r="B290" s="30"/>
      <c r="C290" s="30"/>
      <c r="D290" s="30"/>
      <c r="E290" s="30"/>
      <c r="F290" s="30"/>
      <c r="G290" s="30"/>
    </row>
    <row r="291" spans="2:7">
      <c r="B291" s="30"/>
      <c r="C291" s="30"/>
      <c r="D291" s="30"/>
      <c r="E291" s="30"/>
      <c r="F291" s="30"/>
      <c r="G291" s="30"/>
    </row>
    <row r="292" spans="2:7">
      <c r="B292" s="30"/>
      <c r="C292" s="30"/>
      <c r="D292" s="30"/>
      <c r="E292" s="30"/>
      <c r="F292" s="30"/>
      <c r="G292" s="30"/>
    </row>
    <row r="293" spans="2:7">
      <c r="B293" s="30"/>
      <c r="C293" s="30"/>
      <c r="D293" s="30"/>
      <c r="E293" s="30"/>
      <c r="F293" s="30"/>
      <c r="G293" s="30"/>
    </row>
    <row r="294" spans="2:7">
      <c r="B294" s="30"/>
      <c r="C294" s="30"/>
      <c r="D294" s="30"/>
      <c r="E294" s="30"/>
      <c r="F294" s="30"/>
      <c r="G294" s="30"/>
    </row>
    <row r="295" spans="2:7">
      <c r="B295" s="30"/>
      <c r="C295" s="30"/>
      <c r="D295" s="30"/>
      <c r="E295" s="30"/>
      <c r="F295" s="30"/>
      <c r="G295" s="30"/>
    </row>
    <row r="296" spans="2:7">
      <c r="B296" s="30"/>
      <c r="C296" s="30"/>
      <c r="D296" s="30"/>
      <c r="E296" s="30"/>
      <c r="F296" s="30"/>
      <c r="G296" s="30"/>
    </row>
    <row r="297" spans="2:7">
      <c r="B297" s="30"/>
      <c r="C297" s="30"/>
      <c r="D297" s="30"/>
      <c r="E297" s="30"/>
      <c r="F297" s="30"/>
      <c r="G297" s="30"/>
    </row>
    <row r="298" spans="2:7">
      <c r="B298" s="30"/>
      <c r="C298" s="30"/>
      <c r="D298" s="30"/>
      <c r="E298" s="30"/>
      <c r="F298" s="30"/>
      <c r="G298" s="30"/>
    </row>
    <row r="299" spans="2:7">
      <c r="B299" s="30"/>
      <c r="C299" s="30"/>
      <c r="D299" s="30"/>
      <c r="E299" s="30"/>
      <c r="F299" s="30"/>
      <c r="G299" s="30"/>
    </row>
    <row r="300" spans="2:7">
      <c r="B300" s="30"/>
      <c r="C300" s="30"/>
      <c r="D300" s="30"/>
      <c r="E300" s="30"/>
      <c r="F300" s="30"/>
      <c r="G300" s="30"/>
    </row>
    <row r="301" spans="2:7">
      <c r="B301" s="30"/>
      <c r="C301" s="30"/>
      <c r="D301" s="30"/>
      <c r="E301" s="30"/>
      <c r="F301" s="30"/>
      <c r="G301" s="30"/>
    </row>
    <row r="302" spans="2:7">
      <c r="B302" s="30"/>
      <c r="C302" s="30"/>
      <c r="D302" s="30"/>
      <c r="E302" s="30"/>
      <c r="F302" s="30"/>
      <c r="G302" s="30"/>
    </row>
    <row r="303" spans="2:7">
      <c r="B303" s="30"/>
      <c r="C303" s="30"/>
      <c r="D303" s="30"/>
      <c r="E303" s="30"/>
      <c r="F303" s="30"/>
      <c r="G303" s="30"/>
    </row>
    <row r="304" spans="2:7">
      <c r="B304" s="30"/>
      <c r="C304" s="30"/>
      <c r="D304" s="30"/>
      <c r="E304" s="30"/>
      <c r="F304" s="30"/>
      <c r="G304" s="30"/>
    </row>
    <row r="305" spans="2:7">
      <c r="B305" s="30"/>
      <c r="C305" s="30"/>
      <c r="D305" s="30"/>
      <c r="E305" s="30"/>
      <c r="F305" s="30"/>
      <c r="G305" s="30"/>
    </row>
    <row r="306" spans="2:7">
      <c r="B306" s="30"/>
      <c r="C306" s="30"/>
      <c r="D306" s="30"/>
      <c r="E306" s="30"/>
      <c r="F306" s="30"/>
      <c r="G306" s="30"/>
    </row>
    <row r="307" spans="2:7">
      <c r="B307" s="30"/>
      <c r="C307" s="30"/>
      <c r="D307" s="30"/>
      <c r="E307" s="30"/>
      <c r="F307" s="30"/>
      <c r="G307" s="30"/>
    </row>
    <row r="308" spans="2:7">
      <c r="B308" s="30"/>
      <c r="C308" s="30"/>
      <c r="D308" s="30"/>
      <c r="E308" s="30"/>
      <c r="F308" s="30"/>
      <c r="G308" s="30"/>
    </row>
    <row r="309" spans="2:7">
      <c r="B309" s="30"/>
      <c r="C309" s="30"/>
      <c r="D309" s="30"/>
      <c r="E309" s="30"/>
      <c r="F309" s="30"/>
      <c r="G309" s="30"/>
    </row>
    <row r="310" spans="2:7">
      <c r="B310" s="30"/>
      <c r="C310" s="30"/>
      <c r="D310" s="30"/>
      <c r="E310" s="30"/>
      <c r="F310" s="30"/>
      <c r="G310" s="30"/>
    </row>
    <row r="311" spans="2:7">
      <c r="B311" s="30"/>
      <c r="C311" s="30"/>
      <c r="D311" s="30"/>
      <c r="E311" s="30"/>
      <c r="F311" s="30"/>
      <c r="G311" s="30"/>
    </row>
    <row r="312" spans="2:7">
      <c r="B312" s="30"/>
      <c r="C312" s="30"/>
      <c r="D312" s="30"/>
      <c r="E312" s="30"/>
      <c r="F312" s="30"/>
      <c r="G312" s="30"/>
    </row>
    <row r="313" spans="2:7">
      <c r="B313" s="30"/>
      <c r="C313" s="30"/>
      <c r="D313" s="30"/>
      <c r="E313" s="30"/>
      <c r="F313" s="30"/>
      <c r="G313" s="30"/>
    </row>
    <row r="314" spans="2:7">
      <c r="B314" s="30"/>
      <c r="C314" s="30"/>
      <c r="D314" s="30"/>
      <c r="E314" s="30"/>
      <c r="F314" s="30"/>
      <c r="G314" s="30"/>
    </row>
    <row r="315" spans="2:7">
      <c r="B315" s="30"/>
      <c r="C315" s="30"/>
      <c r="D315" s="30"/>
      <c r="E315" s="30"/>
      <c r="F315" s="30"/>
      <c r="G315" s="30"/>
    </row>
    <row r="316" spans="2:7">
      <c r="B316" s="30"/>
      <c r="C316" s="30"/>
      <c r="D316" s="30"/>
      <c r="E316" s="30"/>
      <c r="F316" s="30"/>
      <c r="G316" s="30"/>
    </row>
    <row r="317" spans="2:7">
      <c r="B317" s="30"/>
      <c r="C317" s="30"/>
      <c r="D317" s="30"/>
      <c r="E317" s="30"/>
      <c r="F317" s="30"/>
      <c r="G317" s="30"/>
    </row>
    <row r="318" spans="2:7">
      <c r="B318" s="30"/>
      <c r="C318" s="30"/>
      <c r="D318" s="30"/>
      <c r="E318" s="30"/>
      <c r="F318" s="30"/>
      <c r="G318" s="30"/>
    </row>
    <row r="319" spans="2:7">
      <c r="B319" s="30"/>
      <c r="C319" s="30"/>
      <c r="D319" s="30"/>
      <c r="E319" s="30"/>
      <c r="F319" s="30"/>
      <c r="G319" s="30"/>
    </row>
    <row r="320" spans="2:7">
      <c r="B320" s="30"/>
      <c r="C320" s="30"/>
      <c r="D320" s="30"/>
      <c r="E320" s="30"/>
      <c r="F320" s="30"/>
      <c r="G320" s="30"/>
    </row>
    <row r="321" spans="2:7">
      <c r="B321" s="30"/>
      <c r="C321" s="30"/>
      <c r="D321" s="30"/>
      <c r="E321" s="30"/>
      <c r="F321" s="30"/>
      <c r="G321" s="30"/>
    </row>
    <row r="322" spans="2:7">
      <c r="B322" s="30"/>
      <c r="C322" s="30"/>
      <c r="D322" s="30"/>
      <c r="E322" s="30"/>
      <c r="F322" s="30"/>
      <c r="G322" s="30"/>
    </row>
    <row r="323" spans="2:7">
      <c r="B323" s="30"/>
      <c r="C323" s="30"/>
      <c r="D323" s="30"/>
      <c r="E323" s="30"/>
      <c r="F323" s="30"/>
      <c r="G323" s="30"/>
    </row>
    <row r="324" spans="2:7">
      <c r="B324" s="30"/>
      <c r="C324" s="30"/>
      <c r="D324" s="30"/>
      <c r="E324" s="30"/>
      <c r="F324" s="30"/>
      <c r="G324" s="30"/>
    </row>
    <row r="325" spans="2:7">
      <c r="B325" s="30"/>
      <c r="C325" s="30"/>
      <c r="D325" s="30"/>
      <c r="E325" s="30"/>
      <c r="F325" s="30"/>
      <c r="G325" s="30"/>
    </row>
    <row r="326" spans="2:7">
      <c r="B326" s="30"/>
      <c r="C326" s="30"/>
      <c r="D326" s="30"/>
      <c r="E326" s="30"/>
      <c r="F326" s="30"/>
      <c r="G326" s="30"/>
    </row>
    <row r="327" spans="2:7">
      <c r="B327" s="30"/>
      <c r="C327" s="30"/>
      <c r="D327" s="30"/>
      <c r="E327" s="30"/>
      <c r="F327" s="30"/>
      <c r="G327" s="30"/>
    </row>
    <row r="328" spans="2:7">
      <c r="B328" s="30"/>
      <c r="C328" s="30"/>
      <c r="D328" s="30"/>
      <c r="E328" s="30"/>
      <c r="F328" s="30"/>
      <c r="G328" s="30"/>
    </row>
    <row r="329" spans="2:7">
      <c r="B329" s="30"/>
      <c r="C329" s="30"/>
      <c r="D329" s="30"/>
      <c r="E329" s="30"/>
      <c r="F329" s="30"/>
      <c r="G329" s="30"/>
    </row>
    <row r="330" spans="2:7">
      <c r="B330" s="30"/>
      <c r="C330" s="30"/>
      <c r="D330" s="30"/>
      <c r="E330" s="30"/>
      <c r="F330" s="30"/>
      <c r="G330" s="30"/>
    </row>
    <row r="331" spans="2:7">
      <c r="B331" s="30"/>
      <c r="C331" s="30"/>
      <c r="D331" s="30"/>
      <c r="E331" s="30"/>
      <c r="F331" s="30"/>
      <c r="G331" s="30"/>
    </row>
    <row r="332" spans="2:7">
      <c r="B332" s="30"/>
      <c r="C332" s="30"/>
      <c r="D332" s="30"/>
      <c r="E332" s="30"/>
      <c r="F332" s="30"/>
      <c r="G332" s="30"/>
    </row>
    <row r="333" spans="2:7">
      <c r="B333" s="30"/>
      <c r="C333" s="30"/>
      <c r="D333" s="30"/>
      <c r="E333" s="30"/>
      <c r="F333" s="30"/>
      <c r="G333" s="30"/>
    </row>
    <row r="334" spans="2:7">
      <c r="B334" s="30"/>
      <c r="C334" s="30"/>
      <c r="D334" s="30"/>
      <c r="E334" s="30"/>
      <c r="F334" s="30"/>
      <c r="G334" s="30"/>
    </row>
    <row r="335" spans="2:7">
      <c r="B335" s="30"/>
      <c r="C335" s="30"/>
      <c r="D335" s="30"/>
      <c r="E335" s="30"/>
      <c r="F335" s="30"/>
      <c r="G335" s="30"/>
    </row>
    <row r="336" spans="2:7">
      <c r="B336" s="30"/>
      <c r="C336" s="30"/>
      <c r="D336" s="30"/>
      <c r="E336" s="30"/>
      <c r="F336" s="30"/>
      <c r="G336" s="30"/>
    </row>
    <row r="337" spans="2:7">
      <c r="B337" s="30"/>
      <c r="C337" s="30"/>
      <c r="D337" s="30"/>
      <c r="E337" s="30"/>
      <c r="F337" s="30"/>
      <c r="G337" s="30"/>
    </row>
    <row r="338" spans="2:7">
      <c r="B338" s="30"/>
      <c r="C338" s="30"/>
      <c r="D338" s="30"/>
      <c r="E338" s="30"/>
      <c r="F338" s="30"/>
      <c r="G338" s="30"/>
    </row>
    <row r="339" spans="2:7">
      <c r="B339" s="30"/>
      <c r="C339" s="30"/>
      <c r="D339" s="30"/>
      <c r="E339" s="30"/>
      <c r="F339" s="30"/>
      <c r="G339" s="30"/>
    </row>
    <row r="340" spans="2:7">
      <c r="B340" s="30"/>
      <c r="C340" s="30"/>
      <c r="D340" s="30"/>
      <c r="E340" s="30"/>
      <c r="F340" s="30"/>
      <c r="G340" s="30"/>
    </row>
    <row r="341" spans="2:7">
      <c r="B341" s="30"/>
      <c r="C341" s="30"/>
      <c r="D341" s="30"/>
      <c r="E341" s="30"/>
      <c r="F341" s="30"/>
      <c r="G341" s="30"/>
    </row>
    <row r="342" spans="2:7">
      <c r="B342" s="30"/>
      <c r="C342" s="30"/>
      <c r="D342" s="30"/>
      <c r="E342" s="30"/>
      <c r="F342" s="30"/>
      <c r="G342" s="30"/>
    </row>
    <row r="343" spans="2:7">
      <c r="B343" s="30"/>
      <c r="C343" s="30"/>
      <c r="D343" s="30"/>
      <c r="E343" s="30"/>
      <c r="F343" s="30"/>
      <c r="G343" s="30"/>
    </row>
    <row r="344" spans="2:7">
      <c r="B344" s="30"/>
      <c r="C344" s="30"/>
      <c r="D344" s="30"/>
      <c r="E344" s="30"/>
      <c r="F344" s="30"/>
      <c r="G344" s="30"/>
    </row>
    <row r="345" spans="2:7">
      <c r="B345" s="30"/>
      <c r="C345" s="30"/>
      <c r="D345" s="30"/>
      <c r="E345" s="30"/>
      <c r="F345" s="30"/>
      <c r="G345" s="30"/>
    </row>
    <row r="346" spans="2:7">
      <c r="B346" s="30"/>
      <c r="C346" s="30"/>
      <c r="D346" s="30"/>
      <c r="E346" s="30"/>
      <c r="F346" s="30"/>
      <c r="G346" s="30"/>
    </row>
    <row r="347" spans="2:7">
      <c r="B347" s="30"/>
      <c r="C347" s="30"/>
      <c r="D347" s="30"/>
      <c r="E347" s="30"/>
      <c r="F347" s="30"/>
      <c r="G347" s="30"/>
    </row>
    <row r="348" spans="2:7">
      <c r="B348" s="30"/>
      <c r="C348" s="30"/>
      <c r="D348" s="30"/>
      <c r="E348" s="30"/>
      <c r="F348" s="30"/>
      <c r="G348" s="30"/>
    </row>
    <row r="349" spans="2:7">
      <c r="B349" s="30"/>
      <c r="C349" s="30"/>
      <c r="D349" s="30"/>
      <c r="E349" s="30"/>
      <c r="F349" s="30"/>
      <c r="G349" s="30"/>
    </row>
    <row r="350" spans="2:7">
      <c r="B350" s="30"/>
      <c r="C350" s="30"/>
      <c r="D350" s="30"/>
      <c r="E350" s="30"/>
      <c r="F350" s="30"/>
      <c r="G350" s="30"/>
    </row>
    <row r="351" spans="2:7">
      <c r="B351" s="30"/>
      <c r="C351" s="30"/>
      <c r="D351" s="30"/>
      <c r="E351" s="30"/>
      <c r="F351" s="30"/>
      <c r="G351" s="30"/>
    </row>
    <row r="352" spans="2:7">
      <c r="B352" s="30"/>
      <c r="C352" s="30"/>
      <c r="D352" s="30"/>
      <c r="E352" s="30"/>
      <c r="F352" s="30"/>
      <c r="G352" s="30"/>
    </row>
    <row r="353" spans="2:7">
      <c r="B353" s="30"/>
      <c r="C353" s="30"/>
      <c r="D353" s="30"/>
      <c r="E353" s="30"/>
      <c r="F353" s="30"/>
      <c r="G353" s="30"/>
    </row>
    <row r="354" spans="2:7">
      <c r="B354" s="30"/>
      <c r="C354" s="30"/>
      <c r="D354" s="30"/>
      <c r="E354" s="30"/>
      <c r="F354" s="30"/>
      <c r="G354" s="30"/>
    </row>
    <row r="355" spans="2:7">
      <c r="B355" s="30"/>
      <c r="C355" s="30"/>
      <c r="D355" s="30"/>
      <c r="E355" s="30"/>
      <c r="F355" s="30"/>
      <c r="G355" s="30"/>
    </row>
    <row r="356" spans="2:7">
      <c r="B356" s="30"/>
      <c r="C356" s="30"/>
      <c r="D356" s="30"/>
      <c r="E356" s="30"/>
      <c r="F356" s="30"/>
      <c r="G356" s="30"/>
    </row>
    <row r="357" spans="2:7">
      <c r="B357" s="30"/>
      <c r="C357" s="30"/>
      <c r="D357" s="30"/>
      <c r="E357" s="30"/>
      <c r="F357" s="30"/>
      <c r="G357" s="30"/>
    </row>
    <row r="358" spans="2:7">
      <c r="B358" s="30"/>
      <c r="C358" s="30"/>
      <c r="D358" s="30"/>
      <c r="E358" s="30"/>
      <c r="F358" s="30"/>
      <c r="G358" s="30"/>
    </row>
    <row r="359" spans="2:7">
      <c r="B359" s="30"/>
      <c r="C359" s="30"/>
      <c r="D359" s="30"/>
      <c r="E359" s="30"/>
      <c r="F359" s="30"/>
      <c r="G359" s="30"/>
    </row>
    <row r="360" spans="2:7">
      <c r="B360" s="30"/>
      <c r="C360" s="30"/>
      <c r="D360" s="30"/>
      <c r="E360" s="30"/>
      <c r="F360" s="30"/>
      <c r="G360" s="30"/>
    </row>
    <row r="361" spans="2:7">
      <c r="B361" s="30"/>
      <c r="C361" s="30"/>
      <c r="D361" s="30"/>
      <c r="E361" s="30"/>
      <c r="F361" s="30"/>
      <c r="G361" s="30"/>
    </row>
    <row r="362" spans="2:7">
      <c r="B362" s="30"/>
      <c r="C362" s="30"/>
      <c r="D362" s="30"/>
      <c r="E362" s="30"/>
      <c r="F362" s="30"/>
      <c r="G362" s="30"/>
    </row>
    <row r="363" spans="2:7">
      <c r="B363" s="30"/>
      <c r="C363" s="30"/>
      <c r="D363" s="30"/>
      <c r="E363" s="30"/>
      <c r="F363" s="30"/>
      <c r="G363" s="30"/>
    </row>
    <row r="364" spans="2:7">
      <c r="B364" s="30"/>
      <c r="C364" s="30"/>
      <c r="D364" s="30"/>
      <c r="E364" s="30"/>
      <c r="F364" s="30"/>
      <c r="G364" s="30"/>
    </row>
    <row r="365" spans="2:7">
      <c r="B365" s="30"/>
      <c r="C365" s="30"/>
      <c r="D365" s="30"/>
      <c r="E365" s="30"/>
      <c r="F365" s="30"/>
      <c r="G365" s="30"/>
    </row>
    <row r="366" spans="2:7">
      <c r="B366" s="30"/>
      <c r="C366" s="30"/>
      <c r="D366" s="30"/>
      <c r="E366" s="30"/>
      <c r="F366" s="30"/>
      <c r="G366" s="30"/>
    </row>
    <row r="367" spans="2:7">
      <c r="B367" s="30"/>
      <c r="C367" s="30"/>
      <c r="D367" s="30"/>
      <c r="E367" s="30"/>
      <c r="F367" s="30"/>
      <c r="G367" s="30"/>
    </row>
    <row r="368" spans="2:7">
      <c r="B368" s="30"/>
      <c r="C368" s="30"/>
      <c r="D368" s="30"/>
      <c r="E368" s="30"/>
      <c r="F368" s="30"/>
      <c r="G368" s="30"/>
    </row>
    <row r="369" spans="2:7">
      <c r="B369" s="30"/>
      <c r="C369" s="30"/>
      <c r="D369" s="30"/>
      <c r="E369" s="30"/>
      <c r="F369" s="30"/>
      <c r="G369" s="30"/>
    </row>
    <row r="370" spans="2:7">
      <c r="B370" s="30"/>
      <c r="C370" s="30"/>
      <c r="D370" s="30"/>
      <c r="E370" s="30"/>
      <c r="F370" s="30"/>
      <c r="G370" s="30"/>
    </row>
    <row r="371" spans="2:7">
      <c r="B371" s="30"/>
      <c r="C371" s="30"/>
      <c r="D371" s="30"/>
      <c r="E371" s="30"/>
      <c r="F371" s="30"/>
      <c r="G371" s="30"/>
    </row>
    <row r="372" spans="2:7">
      <c r="B372" s="30"/>
      <c r="C372" s="30"/>
      <c r="D372" s="30"/>
      <c r="E372" s="30"/>
      <c r="F372" s="30"/>
      <c r="G372" s="30"/>
    </row>
    <row r="373" spans="2:7">
      <c r="B373" s="30"/>
      <c r="C373" s="30"/>
      <c r="D373" s="30"/>
      <c r="E373" s="30"/>
      <c r="F373" s="30"/>
      <c r="G373" s="30"/>
    </row>
    <row r="374" spans="2:7">
      <c r="B374" s="30"/>
      <c r="C374" s="30"/>
      <c r="D374" s="30"/>
      <c r="E374" s="30"/>
      <c r="F374" s="30"/>
      <c r="G374" s="30"/>
    </row>
    <row r="375" spans="2:7">
      <c r="B375" s="30"/>
      <c r="C375" s="30"/>
      <c r="D375" s="30"/>
      <c r="E375" s="30"/>
      <c r="F375" s="30"/>
      <c r="G375" s="30"/>
    </row>
    <row r="376" spans="2:7">
      <c r="B376" s="30"/>
      <c r="C376" s="30"/>
      <c r="D376" s="30"/>
      <c r="E376" s="30"/>
      <c r="F376" s="30"/>
      <c r="G376" s="30"/>
    </row>
    <row r="377" spans="2:7">
      <c r="B377" s="30"/>
      <c r="C377" s="30"/>
      <c r="D377" s="30"/>
      <c r="E377" s="30"/>
      <c r="F377" s="30"/>
      <c r="G377" s="30"/>
    </row>
    <row r="378" spans="2:7">
      <c r="B378" s="30"/>
      <c r="C378" s="30"/>
      <c r="D378" s="30"/>
      <c r="E378" s="30"/>
      <c r="F378" s="30"/>
      <c r="G378" s="30"/>
    </row>
    <row r="379" spans="2:7">
      <c r="B379" s="30"/>
      <c r="C379" s="30"/>
      <c r="D379" s="30"/>
      <c r="E379" s="30"/>
      <c r="F379" s="30"/>
      <c r="G379" s="30"/>
    </row>
    <row r="380" spans="2:7">
      <c r="B380" s="30"/>
      <c r="C380" s="30"/>
      <c r="D380" s="30"/>
      <c r="E380" s="30"/>
      <c r="F380" s="30"/>
      <c r="G380" s="30"/>
    </row>
  </sheetData>
  <mergeCells count="223">
    <mergeCell ref="B183:G183"/>
    <mergeCell ref="B184:G184"/>
    <mergeCell ref="B185:G185"/>
    <mergeCell ref="B186:G186"/>
    <mergeCell ref="B187:G187"/>
    <mergeCell ref="B188:G188"/>
    <mergeCell ref="B177:G177"/>
    <mergeCell ref="B178:G178"/>
    <mergeCell ref="B181:G181"/>
    <mergeCell ref="B182:G182"/>
    <mergeCell ref="B195:G195"/>
    <mergeCell ref="B196:G196"/>
    <mergeCell ref="B197:G197"/>
    <mergeCell ref="B198:G198"/>
    <mergeCell ref="B199:G199"/>
    <mergeCell ref="B200:G200"/>
    <mergeCell ref="B189:G189"/>
    <mergeCell ref="B190:G190"/>
    <mergeCell ref="B191:G191"/>
    <mergeCell ref="B192:G192"/>
    <mergeCell ref="B193:G193"/>
    <mergeCell ref="B194:G194"/>
    <mergeCell ref="B207:G207"/>
    <mergeCell ref="B208:G208"/>
    <mergeCell ref="B209:G209"/>
    <mergeCell ref="B210:G210"/>
    <mergeCell ref="B211:G211"/>
    <mergeCell ref="B212:G212"/>
    <mergeCell ref="B201:G201"/>
    <mergeCell ref="B202:G202"/>
    <mergeCell ref="B203:G203"/>
    <mergeCell ref="B204:G204"/>
    <mergeCell ref="B205:G205"/>
    <mergeCell ref="B206:G206"/>
    <mergeCell ref="B219:G219"/>
    <mergeCell ref="B220:G220"/>
    <mergeCell ref="B221:G221"/>
    <mergeCell ref="B222:G222"/>
    <mergeCell ref="B223:G223"/>
    <mergeCell ref="B224:G224"/>
    <mergeCell ref="B213:G213"/>
    <mergeCell ref="B214:G214"/>
    <mergeCell ref="B215:G215"/>
    <mergeCell ref="B216:G216"/>
    <mergeCell ref="B217:G217"/>
    <mergeCell ref="B218:G218"/>
    <mergeCell ref="B231:G231"/>
    <mergeCell ref="B232:G232"/>
    <mergeCell ref="B233:G233"/>
    <mergeCell ref="B234:G234"/>
    <mergeCell ref="B235:G235"/>
    <mergeCell ref="B236:G236"/>
    <mergeCell ref="B225:G225"/>
    <mergeCell ref="B226:G226"/>
    <mergeCell ref="B227:G227"/>
    <mergeCell ref="B228:G228"/>
    <mergeCell ref="B229:G229"/>
    <mergeCell ref="B230:G230"/>
    <mergeCell ref="B243:G243"/>
    <mergeCell ref="B244:G244"/>
    <mergeCell ref="B245:G245"/>
    <mergeCell ref="B246:G246"/>
    <mergeCell ref="B247:G247"/>
    <mergeCell ref="B248:G248"/>
    <mergeCell ref="B237:G237"/>
    <mergeCell ref="B238:G238"/>
    <mergeCell ref="B239:G239"/>
    <mergeCell ref="B240:G240"/>
    <mergeCell ref="B241:G241"/>
    <mergeCell ref="B242:G242"/>
    <mergeCell ref="B255:G255"/>
    <mergeCell ref="B256:G256"/>
    <mergeCell ref="B257:G257"/>
    <mergeCell ref="B258:G258"/>
    <mergeCell ref="B259:G259"/>
    <mergeCell ref="B260:G260"/>
    <mergeCell ref="B249:G249"/>
    <mergeCell ref="B250:G250"/>
    <mergeCell ref="B251:G251"/>
    <mergeCell ref="B252:G252"/>
    <mergeCell ref="B253:G253"/>
    <mergeCell ref="B254:G254"/>
    <mergeCell ref="B267:G267"/>
    <mergeCell ref="B268:G268"/>
    <mergeCell ref="B269:G269"/>
    <mergeCell ref="B270:G270"/>
    <mergeCell ref="B271:G271"/>
    <mergeCell ref="B272:G272"/>
    <mergeCell ref="B261:G261"/>
    <mergeCell ref="B262:G262"/>
    <mergeCell ref="B263:G263"/>
    <mergeCell ref="B264:G264"/>
    <mergeCell ref="B265:G265"/>
    <mergeCell ref="B266:G266"/>
    <mergeCell ref="B279:G279"/>
    <mergeCell ref="B280:G280"/>
    <mergeCell ref="B281:G281"/>
    <mergeCell ref="B282:G282"/>
    <mergeCell ref="B283:G283"/>
    <mergeCell ref="B284:G284"/>
    <mergeCell ref="B273:G273"/>
    <mergeCell ref="B274:G274"/>
    <mergeCell ref="B275:G275"/>
    <mergeCell ref="B276:G276"/>
    <mergeCell ref="B277:G277"/>
    <mergeCell ref="B278:G278"/>
    <mergeCell ref="B291:G291"/>
    <mergeCell ref="B292:G292"/>
    <mergeCell ref="B293:G293"/>
    <mergeCell ref="B294:G294"/>
    <mergeCell ref="B295:G295"/>
    <mergeCell ref="B296:G296"/>
    <mergeCell ref="B285:G285"/>
    <mergeCell ref="B286:G286"/>
    <mergeCell ref="B287:G287"/>
    <mergeCell ref="B288:G288"/>
    <mergeCell ref="B289:G289"/>
    <mergeCell ref="B290:G290"/>
    <mergeCell ref="B303:G303"/>
    <mergeCell ref="B304:G304"/>
    <mergeCell ref="B305:G305"/>
    <mergeCell ref="B306:G306"/>
    <mergeCell ref="B307:G307"/>
    <mergeCell ref="B308:G308"/>
    <mergeCell ref="B297:G297"/>
    <mergeCell ref="B298:G298"/>
    <mergeCell ref="B299:G299"/>
    <mergeCell ref="B300:G300"/>
    <mergeCell ref="B301:G301"/>
    <mergeCell ref="B302:G302"/>
    <mergeCell ref="B315:G315"/>
    <mergeCell ref="B316:G316"/>
    <mergeCell ref="B317:G317"/>
    <mergeCell ref="B318:G318"/>
    <mergeCell ref="B319:G319"/>
    <mergeCell ref="B320:G320"/>
    <mergeCell ref="B309:G309"/>
    <mergeCell ref="B310:G310"/>
    <mergeCell ref="B311:G311"/>
    <mergeCell ref="B312:G312"/>
    <mergeCell ref="B313:G313"/>
    <mergeCell ref="B314:G314"/>
    <mergeCell ref="B327:G327"/>
    <mergeCell ref="B328:G328"/>
    <mergeCell ref="B329:G329"/>
    <mergeCell ref="B330:G330"/>
    <mergeCell ref="B331:G331"/>
    <mergeCell ref="B332:G332"/>
    <mergeCell ref="B321:G321"/>
    <mergeCell ref="B322:G322"/>
    <mergeCell ref="B323:G323"/>
    <mergeCell ref="B324:G324"/>
    <mergeCell ref="B325:G325"/>
    <mergeCell ref="B326:G326"/>
    <mergeCell ref="B339:G339"/>
    <mergeCell ref="B340:G340"/>
    <mergeCell ref="B341:G341"/>
    <mergeCell ref="B342:G342"/>
    <mergeCell ref="B343:G343"/>
    <mergeCell ref="B344:G344"/>
    <mergeCell ref="B333:G333"/>
    <mergeCell ref="B334:G334"/>
    <mergeCell ref="B335:G335"/>
    <mergeCell ref="B336:G336"/>
    <mergeCell ref="B337:G337"/>
    <mergeCell ref="B338:G338"/>
    <mergeCell ref="B380:G380"/>
    <mergeCell ref="B369:G369"/>
    <mergeCell ref="B370:G370"/>
    <mergeCell ref="B371:G371"/>
    <mergeCell ref="B372:G372"/>
    <mergeCell ref="B373:G373"/>
    <mergeCell ref="B374:G374"/>
    <mergeCell ref="B345:G345"/>
    <mergeCell ref="B346:G346"/>
    <mergeCell ref="B347:G347"/>
    <mergeCell ref="B348:G348"/>
    <mergeCell ref="B349:G349"/>
    <mergeCell ref="B350:G350"/>
    <mergeCell ref="B351:G351"/>
    <mergeCell ref="B352:G352"/>
    <mergeCell ref="B353:G353"/>
    <mergeCell ref="B354:G354"/>
    <mergeCell ref="B355:G355"/>
    <mergeCell ref="B356:G356"/>
    <mergeCell ref="B377:G377"/>
    <mergeCell ref="B378:G378"/>
    <mergeCell ref="B379:G379"/>
    <mergeCell ref="B375:G375"/>
    <mergeCell ref="B376:G376"/>
    <mergeCell ref="B363:G363"/>
    <mergeCell ref="B364:G364"/>
    <mergeCell ref="B365:G365"/>
    <mergeCell ref="B366:G366"/>
    <mergeCell ref="B367:G367"/>
    <mergeCell ref="B368:G368"/>
    <mergeCell ref="B357:G357"/>
    <mergeCell ref="B358:G358"/>
    <mergeCell ref="B359:G359"/>
    <mergeCell ref="B360:G360"/>
    <mergeCell ref="B361:G361"/>
    <mergeCell ref="B362:G362"/>
    <mergeCell ref="K1:L1"/>
    <mergeCell ref="K2:L2"/>
    <mergeCell ref="K3:L3"/>
    <mergeCell ref="A175:N175"/>
    <mergeCell ref="B179:B180"/>
    <mergeCell ref="L179:N180"/>
    <mergeCell ref="A6:N6"/>
    <mergeCell ref="A7:N7"/>
    <mergeCell ref="M1:N1"/>
    <mergeCell ref="M2:N2"/>
    <mergeCell ref="M3:N3"/>
    <mergeCell ref="B173:G173"/>
    <mergeCell ref="B174:G174"/>
    <mergeCell ref="B176:G176"/>
    <mergeCell ref="B9:E9"/>
    <mergeCell ref="F9:G9"/>
    <mergeCell ref="A4:N4"/>
    <mergeCell ref="A170:M170"/>
    <mergeCell ref="A171:M171"/>
    <mergeCell ref="A172:M172"/>
    <mergeCell ref="A5:N5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6.</vt:lpstr>
      <vt:lpstr>'Grupa 6.'!Podrucje_ispisa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2023-05-09T09:02:19Z</cp:lastPrinted>
  <dcterms:created xsi:type="dcterms:W3CDTF">2016-12-19T11:58:18Z</dcterms:created>
  <dcterms:modified xsi:type="dcterms:W3CDTF">2025-08-13T08:56:21Z</dcterms:modified>
</cp:coreProperties>
</file>