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roškovnik" sheetId="1" r:id="rId1"/>
  </sheets>
  <definedNames>
    <definedName name="_xlnm.Print_Area" localSheetId="0">Troškovnik!$A$1:$N$30</definedName>
  </definedNames>
  <calcPr calcId="125725"/>
</workbook>
</file>

<file path=xl/calcChain.xml><?xml version="1.0" encoding="utf-8"?>
<calcChain xmlns="http://schemas.openxmlformats.org/spreadsheetml/2006/main">
  <c r="L20" i="1"/>
  <c r="K20"/>
  <c r="K18"/>
  <c r="L18"/>
  <c r="L11"/>
  <c r="K11"/>
  <c r="L12"/>
  <c r="L13"/>
  <c r="L14"/>
  <c r="L15"/>
  <c r="L16"/>
  <c r="L17"/>
  <c r="K12"/>
  <c r="K13"/>
  <c r="K14"/>
  <c r="K15"/>
  <c r="K16"/>
  <c r="K17"/>
</calcChain>
</file>

<file path=xl/sharedStrings.xml><?xml version="1.0" encoding="utf-8"?>
<sst xmlns="http://schemas.openxmlformats.org/spreadsheetml/2006/main" count="70" uniqueCount="60">
  <si>
    <t>Naručitelj:</t>
  </si>
  <si>
    <t xml:space="preserve">ŽUPANIJSKA BOLNICA ČAKOVEC 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</si>
  <si>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</si>
  <si>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</si>
  <si>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</si>
  <si>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</si>
  <si>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</si>
  <si>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</si>
  <si>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</si>
  <si>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</si>
  <si>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1.</t>
  </si>
  <si>
    <t>UKUPNI IZNOS BEZ PDV-a:</t>
  </si>
  <si>
    <t>IZNOS PDV-a:</t>
  </si>
  <si>
    <t>UKUPNI IZNOS S PDV-om:</t>
  </si>
  <si>
    <t>2.</t>
  </si>
  <si>
    <t>3.</t>
  </si>
  <si>
    <t>4.</t>
  </si>
  <si>
    <t>5.</t>
  </si>
  <si>
    <t>6.</t>
  </si>
  <si>
    <t>Kataloški broj</t>
  </si>
  <si>
    <t>Originalno pakiranje / Navesti pakiranje koje se nudi</t>
  </si>
  <si>
    <t>Naziv proizvođača</t>
  </si>
  <si>
    <t>Stopa PDV-a</t>
  </si>
  <si>
    <t>7.</t>
  </si>
  <si>
    <t>Tvornički naziv proizvoda</t>
  </si>
  <si>
    <t>Potvrda zahtjevanih karakteristika (DA/NE + broj str. u katalogu/prospektu)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</si>
  <si>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</si>
  <si>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</si>
  <si>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</si>
  <si>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</si>
  <si>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</si>
  <si>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</si>
  <si>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</si>
  <si>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</si>
  <si>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</si>
  <si>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PAR</t>
  </si>
  <si>
    <t>Ponuditelj:</t>
  </si>
  <si>
    <t>Mjesto i datum:                                                                                  _____________________________</t>
  </si>
  <si>
    <t>1. Ponuditelj je obavezan ponuditi sve stavke za određenu grupu nabave kao i dostaviti tražene podatke ponuđene specifikacije.</t>
  </si>
  <si>
    <t>2. Ukoliko će postojati potreba, Naručitelj će od najpovoljnijeg ponuditelja zatražiti dostavu uzoraka (1 kutija). Uzorke je potrebno označiti brojem proizvoda iz Troškovnika te dostaviti u originalnom pakiranju u zatvorenoj kutiji. Uzorci se nakon pregleda ne vraćaju ponuditelju.</t>
  </si>
  <si>
    <t xml:space="preserve">Sterilne  kirurške zaštitne rukavice za jednokratnu upotrebu od neoprena , BEZ LATEKSA, BEZ PUDERA, anatomski oblikovane, unutarnji polimerni premaz, boja smeđa, AQL 0,65; debljina na prstu 0,21 mm, debljina na dlanu 0,19 mm,  sila trganja min 9 N, proizvedene u skladu s normama EN 421; EN ISO 21420; EN 455. (ili jednakovrijedno), VEL br. 6,5 </t>
  </si>
  <si>
    <t xml:space="preserve"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6 </t>
  </si>
  <si>
    <t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7</t>
  </si>
  <si>
    <t xml:space="preserve"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7,5 </t>
  </si>
  <si>
    <t xml:space="preserve"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8 </t>
  </si>
  <si>
    <t xml:space="preserve"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8,5 </t>
  </si>
  <si>
    <t xml:space="preserve">Sterilne  kirurške zaštitne rukavice za jednokratnu upotrebu od neoprena , BEZ LATEKSA, BEZ PUDERA, anatomski oblikovane, unutarnji polimerni premaz, boja smeđa, AQL 0,65;  debljina na prstu 0,21 mm, debljina na dlanu 0,19 mm, sila trganja min 9 N, proizvedene u skladu s normama EN 421; EN ISO 21420; EN 455. (ili jednakovrijedno), VEL br. 9 </t>
  </si>
  <si>
    <t>PROCIJENJENA VRIJEDNOST NABAVE (bez PDV-a):  1.200,00 EUR</t>
  </si>
  <si>
    <t>Planirana okvirna količina za 1 godinu</t>
  </si>
  <si>
    <t>Planirana okvirna količina za 2 godine</t>
  </si>
  <si>
    <t>Ukupna cijena bez PDV-a za 1 godinu</t>
  </si>
  <si>
    <t>Ukupna cijena bez PDV-a za 2 godine</t>
  </si>
  <si>
    <t>(10)</t>
  </si>
  <si>
    <t>(11 = 4*9)</t>
  </si>
  <si>
    <t>(12 = 5*9)</t>
  </si>
  <si>
    <t>(13)</t>
  </si>
  <si>
    <t>(14)</t>
  </si>
  <si>
    <t>NAZIV PREDMETA NABAVE: MEDICINSKI POTROŠNI MATERIJAL - RUKAVICE (PONIŠTENA GRUPA II)</t>
  </si>
  <si>
    <t>M.P.</t>
  </si>
  <si>
    <t xml:space="preserve">Odgovorna osoba ponuditelja ___________________________________________________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</si>
</sst>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2" fillId="0" borderId="0" xfId="1"/>
    <xf numFmtId="0" fontId="1" fillId="0" borderId="0" xfId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4" fontId="1" fillId="0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1" xfId="0" applyBorder="1"/>
    <xf numFmtId="0" fontId="4" fillId="0" borderId="0" xfId="1" applyFont="1" applyBorder="1" applyAlignment="1"/>
    <xf numFmtId="0" fontId="1" fillId="0" borderId="0" xfId="1" applyFon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0" xfId="0" applyNumberFormat="1" applyFont="1" applyFill="1"/>
    <xf numFmtId="4" fontId="0" fillId="3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" fillId="0" borderId="9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1" fillId="0" borderId="0" xfId="1" applyFont="1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2" borderId="6" xfId="0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zoomScale="70" zoomScaleNormal="70" zoomScaleSheetLayoutView="85" workbookViewId="0">
      <selection activeCell="J26" sqref="J26"/>
    </sheetView>
  </sheetViews>
  <sheetFormatPr defaultRowHeight="15"/>
  <cols>
    <col min="1" max="1" width="11.140625" customWidth="1"/>
    <col min="2" max="2" width="63.28515625" customWidth="1"/>
    <col min="3" max="3" width="11" customWidth="1"/>
    <col min="4" max="5" width="14.140625" customWidth="1"/>
    <col min="6" max="6" width="19.140625" customWidth="1"/>
    <col min="7" max="7" width="20.42578125" customWidth="1"/>
    <col min="8" max="9" width="18.7109375" customWidth="1"/>
    <col min="10" max="10" width="16.28515625" customWidth="1"/>
    <col min="11" max="12" width="32.42578125" customWidth="1"/>
    <col min="13" max="13" width="21.42578125" customWidth="1"/>
    <col min="14" max="14" width="18.140625" customWidth="1"/>
  </cols>
  <sheetData>
    <row r="1" spans="1:19" ht="28.5" customHeight="1">
      <c r="A1" s="1" t="s">
        <v>0</v>
      </c>
      <c r="B1" s="2" t="s">
        <v>1</v>
      </c>
      <c r="C1" s="3"/>
      <c r="D1" s="3"/>
      <c r="E1" s="38"/>
      <c r="F1" s="17"/>
      <c r="G1" s="1"/>
      <c r="H1" s="1"/>
      <c r="K1" s="32" t="s">
        <v>36</v>
      </c>
      <c r="L1" s="32" t="s">
        <v>2</v>
      </c>
      <c r="M1" s="47"/>
      <c r="N1" s="47"/>
      <c r="O1" s="4"/>
      <c r="P1" s="4"/>
      <c r="Q1" s="4"/>
      <c r="R1" s="4"/>
      <c r="S1" s="4"/>
    </row>
    <row r="2" spans="1:19" ht="28.5" customHeight="1">
      <c r="A2" s="1" t="s">
        <v>3</v>
      </c>
      <c r="B2" s="2" t="s">
        <v>4</v>
      </c>
      <c r="C2" s="3"/>
      <c r="D2" s="3"/>
      <c r="E2" s="38"/>
      <c r="F2" s="17"/>
      <c r="G2" s="1"/>
      <c r="H2" s="1"/>
      <c r="K2" s="32" t="s">
        <v>3</v>
      </c>
      <c r="L2" s="32" t="s">
        <v>2</v>
      </c>
      <c r="M2" s="47"/>
      <c r="N2" s="47"/>
      <c r="O2" s="4"/>
      <c r="P2" s="4"/>
      <c r="Q2" s="4"/>
      <c r="R2" s="4"/>
      <c r="S2" s="4"/>
    </row>
    <row r="3" spans="1:19" ht="28.5" customHeight="1">
      <c r="A3" s="1" t="s">
        <v>5</v>
      </c>
      <c r="B3" s="2">
        <v>83506206752</v>
      </c>
      <c r="C3" s="3"/>
      <c r="D3" s="3"/>
      <c r="E3" s="38"/>
      <c r="F3" s="17"/>
      <c r="G3" s="1"/>
      <c r="H3" s="1"/>
      <c r="K3" s="32" t="s">
        <v>5</v>
      </c>
      <c r="L3" s="32" t="s">
        <v>2</v>
      </c>
      <c r="M3" s="47"/>
      <c r="N3" s="47"/>
      <c r="O3" s="4"/>
      <c r="P3" s="4"/>
      <c r="Q3" s="4"/>
      <c r="R3" s="4"/>
      <c r="S3" s="4"/>
    </row>
    <row r="4" spans="1:19">
      <c r="D4" s="50"/>
      <c r="E4" s="50"/>
      <c r="F4" s="50"/>
      <c r="G4" s="50"/>
      <c r="H4" s="50"/>
    </row>
    <row r="5" spans="1:19">
      <c r="A5" s="12"/>
      <c r="B5" s="12"/>
      <c r="C5" s="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>
      <c r="A6" s="46" t="s">
        <v>57</v>
      </c>
      <c r="B6" s="46"/>
      <c r="C6" s="46"/>
      <c r="D6" s="46"/>
      <c r="E6" s="37"/>
      <c r="F6" s="18"/>
      <c r="G6" s="12"/>
      <c r="H6" s="12"/>
      <c r="I6" s="12"/>
      <c r="J6" s="12"/>
      <c r="K6" s="12"/>
      <c r="L6" s="30"/>
      <c r="M6" s="12"/>
      <c r="N6" s="12"/>
      <c r="O6" s="12"/>
      <c r="P6" s="12"/>
      <c r="Q6" s="12"/>
      <c r="R6" s="12"/>
      <c r="S6" s="12"/>
    </row>
    <row r="7" spans="1:19" s="35" customFormat="1" ht="17.25" customHeight="1">
      <c r="A7" s="49" t="s">
        <v>47</v>
      </c>
      <c r="B7" s="49"/>
      <c r="C7" s="49"/>
      <c r="D7" s="49"/>
      <c r="E7" s="39"/>
      <c r="F7" s="34"/>
      <c r="G7" s="34"/>
      <c r="H7" s="34"/>
      <c r="I7" s="34"/>
      <c r="J7" s="34"/>
      <c r="K7" s="34"/>
      <c r="L7" s="39"/>
      <c r="M7" s="34"/>
      <c r="N7" s="34"/>
      <c r="O7" s="34"/>
      <c r="P7" s="34"/>
      <c r="Q7" s="34"/>
      <c r="R7" s="34"/>
      <c r="S7" s="34"/>
    </row>
    <row r="9" spans="1:19" ht="57" customHeight="1">
      <c r="A9" s="6" t="s">
        <v>6</v>
      </c>
      <c r="B9" s="6" t="s">
        <v>7</v>
      </c>
      <c r="C9" s="7" t="s">
        <v>8</v>
      </c>
      <c r="D9" s="42" t="s">
        <v>48</v>
      </c>
      <c r="E9" s="19" t="s">
        <v>49</v>
      </c>
      <c r="F9" s="19" t="s">
        <v>25</v>
      </c>
      <c r="G9" s="7" t="s">
        <v>21</v>
      </c>
      <c r="H9" s="7" t="s">
        <v>19</v>
      </c>
      <c r="I9" s="7" t="s">
        <v>9</v>
      </c>
      <c r="J9" s="7" t="s">
        <v>22</v>
      </c>
      <c r="K9" s="43" t="s">
        <v>50</v>
      </c>
      <c r="L9" s="7" t="s">
        <v>51</v>
      </c>
      <c r="M9" s="7" t="s">
        <v>20</v>
      </c>
      <c r="N9" s="7" t="s">
        <v>24</v>
      </c>
    </row>
    <row r="10" spans="1:19" s="24" customFormat="1">
      <c r="A10" s="20" t="s">
        <v>26</v>
      </c>
      <c r="B10" s="20" t="s">
        <v>27</v>
      </c>
      <c r="C10" s="21" t="s">
        <v>28</v>
      </c>
      <c r="D10" s="21" t="s">
        <v>29</v>
      </c>
      <c r="E10" s="44" t="s">
        <v>30</v>
      </c>
      <c r="F10" s="22" t="s">
        <v>31</v>
      </c>
      <c r="G10" s="26" t="s">
        <v>32</v>
      </c>
      <c r="H10" s="26" t="s">
        <v>33</v>
      </c>
      <c r="I10" s="26" t="s">
        <v>34</v>
      </c>
      <c r="J10" s="26" t="s">
        <v>52</v>
      </c>
      <c r="K10" s="23" t="s">
        <v>53</v>
      </c>
      <c r="L10" s="23" t="s">
        <v>54</v>
      </c>
      <c r="M10" s="26" t="s">
        <v>55</v>
      </c>
      <c r="N10" s="26" t="s">
        <v>56</v>
      </c>
    </row>
    <row r="11" spans="1:19" ht="82.5" customHeight="1">
      <c r="A11" s="36" t="s">
        <v>10</v>
      </c>
      <c r="B11" s="31" t="s">
        <v>41</v>
      </c>
      <c r="C11" s="33" t="s">
        <v>35</v>
      </c>
      <c r="D11" s="33">
        <v>50</v>
      </c>
      <c r="E11" s="33">
        <v>100</v>
      </c>
      <c r="F11" s="8"/>
      <c r="G11" s="9"/>
      <c r="H11" s="28"/>
      <c r="I11" s="29"/>
      <c r="J11" s="10"/>
      <c r="K11" s="25">
        <f>D11*I11</f>
        <v>0</v>
      </c>
      <c r="L11" s="25">
        <f>E11*I11</f>
        <v>0</v>
      </c>
      <c r="M11" s="9"/>
      <c r="N11" s="16"/>
    </row>
    <row r="12" spans="1:19" ht="80.25" customHeight="1">
      <c r="A12" s="36" t="s">
        <v>14</v>
      </c>
      <c r="B12" s="31" t="s">
        <v>40</v>
      </c>
      <c r="C12" s="33" t="s">
        <v>35</v>
      </c>
      <c r="D12" s="33">
        <v>100</v>
      </c>
      <c r="E12" s="33">
        <v>200</v>
      </c>
      <c r="F12" s="8"/>
      <c r="G12" s="9"/>
      <c r="H12" s="28"/>
      <c r="I12" s="29"/>
      <c r="J12" s="10"/>
      <c r="K12" s="25">
        <f t="shared" ref="K12:K17" si="0">D12*I12</f>
        <v>0</v>
      </c>
      <c r="L12" s="25">
        <f t="shared" ref="L12:L17" si="1">E12*I12</f>
        <v>0</v>
      </c>
      <c r="M12" s="9"/>
      <c r="N12" s="16"/>
    </row>
    <row r="13" spans="1:19" ht="83.25" customHeight="1">
      <c r="A13" s="36" t="s">
        <v>15</v>
      </c>
      <c r="B13" s="31" t="s">
        <v>42</v>
      </c>
      <c r="C13" s="33" t="s">
        <v>35</v>
      </c>
      <c r="D13" s="33">
        <v>100</v>
      </c>
      <c r="E13" s="33">
        <v>200</v>
      </c>
      <c r="F13" s="8"/>
      <c r="G13" s="9"/>
      <c r="H13" s="28"/>
      <c r="I13" s="29"/>
      <c r="J13" s="10"/>
      <c r="K13" s="25">
        <f t="shared" si="0"/>
        <v>0</v>
      </c>
      <c r="L13" s="25">
        <f t="shared" si="1"/>
        <v>0</v>
      </c>
      <c r="M13" s="9"/>
      <c r="N13" s="16"/>
    </row>
    <row r="14" spans="1:19" ht="84.75" customHeight="1">
      <c r="A14" s="36" t="s">
        <v>16</v>
      </c>
      <c r="B14" s="31" t="s">
        <v>43</v>
      </c>
      <c r="C14" s="33" t="s">
        <v>35</v>
      </c>
      <c r="D14" s="33">
        <v>100</v>
      </c>
      <c r="E14" s="33">
        <v>200</v>
      </c>
      <c r="F14" s="8"/>
      <c r="G14" s="9"/>
      <c r="H14" s="28"/>
      <c r="I14" s="29"/>
      <c r="J14" s="10"/>
      <c r="K14" s="25">
        <f t="shared" si="0"/>
        <v>0</v>
      </c>
      <c r="L14" s="25">
        <f t="shared" si="1"/>
        <v>0</v>
      </c>
      <c r="M14" s="9"/>
      <c r="N14" s="16"/>
    </row>
    <row r="15" spans="1:19" ht="87" customHeight="1">
      <c r="A15" s="36" t="s">
        <v>17</v>
      </c>
      <c r="B15" s="31" t="s">
        <v>44</v>
      </c>
      <c r="C15" s="33" t="s">
        <v>35</v>
      </c>
      <c r="D15" s="33">
        <v>100</v>
      </c>
      <c r="E15" s="33">
        <v>200</v>
      </c>
      <c r="F15" s="8"/>
      <c r="G15" s="9"/>
      <c r="H15" s="28"/>
      <c r="I15" s="29"/>
      <c r="J15" s="10"/>
      <c r="K15" s="25">
        <f t="shared" si="0"/>
        <v>0</v>
      </c>
      <c r="L15" s="25">
        <f t="shared" si="1"/>
        <v>0</v>
      </c>
      <c r="M15" s="9"/>
      <c r="N15" s="16"/>
    </row>
    <row r="16" spans="1:19" ht="94.5" customHeight="1">
      <c r="A16" s="36" t="s">
        <v>18</v>
      </c>
      <c r="B16" s="31" t="s">
        <v>45</v>
      </c>
      <c r="C16" s="33" t="s">
        <v>35</v>
      </c>
      <c r="D16" s="33">
        <v>100</v>
      </c>
      <c r="E16" s="33">
        <v>200</v>
      </c>
      <c r="F16" s="8"/>
      <c r="G16" s="9"/>
      <c r="H16" s="28"/>
      <c r="I16" s="29"/>
      <c r="J16" s="10"/>
      <c r="K16" s="25">
        <f t="shared" si="0"/>
        <v>0</v>
      </c>
      <c r="L16" s="25">
        <f t="shared" si="1"/>
        <v>0</v>
      </c>
      <c r="M16" s="9"/>
      <c r="N16" s="16"/>
    </row>
    <row r="17" spans="1:14" ht="84.75" customHeight="1">
      <c r="A17" s="36" t="s">
        <v>23</v>
      </c>
      <c r="B17" s="31" t="s">
        <v>46</v>
      </c>
      <c r="C17" s="33" t="s">
        <v>35</v>
      </c>
      <c r="D17" s="33">
        <v>50</v>
      </c>
      <c r="E17" s="33">
        <v>100</v>
      </c>
      <c r="F17" s="8"/>
      <c r="G17" s="9"/>
      <c r="H17" s="28"/>
      <c r="I17" s="29"/>
      <c r="J17" s="10"/>
      <c r="K17" s="25">
        <f t="shared" si="0"/>
        <v>0</v>
      </c>
      <c r="L17" s="25">
        <f t="shared" si="1"/>
        <v>0</v>
      </c>
      <c r="M17" s="9"/>
      <c r="N17" s="16"/>
    </row>
    <row r="18" spans="1:14" ht="30" customHeight="1">
      <c r="A18" s="56" t="s">
        <v>11</v>
      </c>
      <c r="B18" s="57"/>
      <c r="C18" s="57"/>
      <c r="D18" s="57"/>
      <c r="E18" s="57"/>
      <c r="F18" s="57"/>
      <c r="G18" s="57"/>
      <c r="H18" s="57"/>
      <c r="I18" s="57"/>
      <c r="J18" s="58"/>
      <c r="K18" s="27">
        <f>SUM(K11:K17)</f>
        <v>0</v>
      </c>
      <c r="L18" s="45">
        <f>SUM(L11:L17)</f>
        <v>0</v>
      </c>
    </row>
    <row r="19" spans="1:14" ht="30" customHeight="1">
      <c r="A19" s="59" t="s">
        <v>12</v>
      </c>
      <c r="B19" s="60"/>
      <c r="C19" s="60"/>
      <c r="D19" s="60"/>
      <c r="E19" s="60"/>
      <c r="F19" s="60"/>
      <c r="G19" s="60"/>
      <c r="H19" s="60"/>
      <c r="I19" s="60"/>
      <c r="J19" s="61"/>
      <c r="K19" s="14"/>
      <c r="L19" s="45"/>
      <c r="M19" s="11"/>
    </row>
    <row r="20" spans="1:14" ht="30" customHeight="1">
      <c r="A20" s="59" t="s">
        <v>13</v>
      </c>
      <c r="B20" s="60"/>
      <c r="C20" s="60"/>
      <c r="D20" s="60"/>
      <c r="E20" s="60"/>
      <c r="F20" s="60"/>
      <c r="G20" s="60"/>
      <c r="H20" s="60"/>
      <c r="I20" s="60"/>
      <c r="J20" s="61"/>
      <c r="K20" s="14">
        <f>SUM(K18:K19)</f>
        <v>0</v>
      </c>
      <c r="L20" s="45">
        <f>L18+L19</f>
        <v>0</v>
      </c>
      <c r="M20" s="11"/>
    </row>
    <row r="23" spans="1:14" ht="22.5" customHeight="1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40"/>
    </row>
    <row r="24" spans="1:14" ht="18.75" customHeight="1">
      <c r="A24" s="53" t="s">
        <v>39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41"/>
    </row>
    <row r="25" spans="1:14" ht="30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41"/>
    </row>
    <row r="27" spans="1:14" ht="15" customHeight="1">
      <c r="B27" s="52" t="s">
        <v>37</v>
      </c>
      <c r="C27" s="52"/>
      <c r="D27" s="48" t="s">
        <v>58</v>
      </c>
      <c r="F27" s="55" t="s">
        <v>59</v>
      </c>
      <c r="G27" s="55"/>
      <c r="H27" s="55"/>
      <c r="I27" s="55"/>
    </row>
    <row r="28" spans="1:14">
      <c r="B28" s="52"/>
      <c r="C28" s="52"/>
      <c r="D28" s="48"/>
      <c r="F28" s="55"/>
      <c r="G28" s="55"/>
      <c r="H28" s="55"/>
      <c r="I28" s="55"/>
    </row>
    <row r="29" spans="1:14">
      <c r="B29" s="15"/>
      <c r="F29" s="54"/>
      <c r="G29" s="54"/>
      <c r="H29" s="54"/>
      <c r="I29" s="54"/>
    </row>
  </sheetData>
  <mergeCells count="14">
    <mergeCell ref="F27:I28"/>
    <mergeCell ref="M1:N1"/>
    <mergeCell ref="M2:N2"/>
    <mergeCell ref="M3:N3"/>
    <mergeCell ref="A7:D7"/>
    <mergeCell ref="A6:D6"/>
    <mergeCell ref="D4:H4"/>
    <mergeCell ref="A18:J18"/>
    <mergeCell ref="A19:J19"/>
    <mergeCell ref="A20:J20"/>
    <mergeCell ref="A23:K23"/>
    <mergeCell ref="B27:C28"/>
    <mergeCell ref="A24:K25"/>
    <mergeCell ref="D27:D2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A10 B10:D10 E10:N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nabava7</cp:lastModifiedBy>
  <cp:lastPrinted>2024-04-04T10:03:55Z</cp:lastPrinted>
  <dcterms:created xsi:type="dcterms:W3CDTF">2019-06-07T05:58:42Z</dcterms:created>
  <dcterms:modified xsi:type="dcterms:W3CDTF">2025-10-27T09:44:56Z</dcterms:modified>
</cp:coreProperties>
</file>