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0730" windowHeight="11760"/>
  </bookViews>
  <sheets>
    <sheet name="List1" sheetId="1" r:id="rId1"/>
  </sheets>
  <definedNames>
    <definedName name="_xlnm.Print_Area" localSheetId="0">List1!$A$1:$J$29</definedName>
  </definedNames>
  <calcPr calcId="125725"/>
</workbook>
</file>

<file path=xl/calcChain.xml><?xml version="1.0" encoding="utf-8"?>
<calcChain xmlns="http://schemas.openxmlformats.org/spreadsheetml/2006/main">
  <c r="I22" i="1"/>
  <c r="I21"/>
  <c r="I20"/>
  <c r="I12"/>
</calcChain>
</file>

<file path=xl/sharedStrings.xml><?xml version="1.0" encoding="utf-8"?>
<sst xmlns="http://schemas.openxmlformats.org/spreadsheetml/2006/main" count="56" uniqueCount="52">
  <si>
    <t>Opis</t>
  </si>
  <si>
    <t>(1)</t>
  </si>
  <si>
    <t>(2)</t>
  </si>
  <si>
    <t>(3)</t>
  </si>
  <si>
    <t>(4)</t>
  </si>
  <si>
    <t>(6)</t>
  </si>
  <si>
    <t>(7)</t>
  </si>
  <si>
    <t>1.</t>
  </si>
  <si>
    <t>kom</t>
  </si>
  <si>
    <t>UKUPNI IZNOS BEZ PDV-a:</t>
  </si>
  <si>
    <t>IZNOS PDV-a:</t>
  </si>
  <si>
    <t>UKUPNI IZNOS S PDV-om:</t>
  </si>
  <si>
    <t>Naručitelj:</t>
  </si>
  <si>
    <t xml:space="preserve">ŽUPANIJSKA BOLNICA ČAKOVEC </t>
  </si>
  <si>
    <t>Ponuditelj:</t>
  </si>
  <si>
    <t>Sjedište:</t>
  </si>
  <si>
    <t xml:space="preserve">IVANA GORANA KOVAČIĆA 1E, 40 000 ČAKOVEC </t>
  </si>
  <si>
    <t>OIB:</t>
  </si>
  <si>
    <t>Mjesto i datum:  _____________________________</t>
  </si>
  <si>
    <t>Red. broj</t>
  </si>
  <si>
    <t>________________________________________</t>
  </si>
  <si>
    <t>(5)</t>
  </si>
  <si>
    <t>1</t>
  </si>
  <si>
    <t xml:space="preserve"> Količina</t>
  </si>
  <si>
    <t>Ukupni iznos stavke 
bez PDV-a</t>
  </si>
  <si>
    <t>Jedinica
mjere</t>
  </si>
  <si>
    <t xml:space="preserve">Jedinična cijena
bez PDV-a </t>
  </si>
  <si>
    <t>Stopa PDV-a 
(%)</t>
  </si>
  <si>
    <t>1.1.</t>
  </si>
  <si>
    <t>1.2.</t>
  </si>
  <si>
    <t>1.3.</t>
  </si>
  <si>
    <t>NAZIV PREDMETA NABAVE: Oprema za neonatologiju</t>
  </si>
  <si>
    <r>
      <t>PROCIJENJENA VRIJEDNOST PREDMETA NABAVE (bez PDV-a)</t>
    </r>
    <r>
      <rPr>
        <b/>
        <sz val="11"/>
        <rFont val="Calibri"/>
        <family val="2"/>
        <charset val="238"/>
        <scheme val="minor"/>
      </rPr>
      <t>: 6.400,00 EUR</t>
    </r>
  </si>
  <si>
    <t>1.4.</t>
  </si>
  <si>
    <t>1.5.</t>
  </si>
  <si>
    <t>1.6.</t>
  </si>
  <si>
    <t>Grupa 1. Fototerapijski jastučić - gnijezdo</t>
  </si>
  <si>
    <t xml:space="preserve">Uređaj za fototerapiju novorođenčadi s jastučićem </t>
  </si>
  <si>
    <t>Tehnologija prijenosa plavog svjetla putem kabela s optičkim vlaknima, LED</t>
  </si>
  <si>
    <t>Dimenzija jastučića minimalno 40 x 30 cm</t>
  </si>
  <si>
    <t>Pokazivač proteklog vremena trajanja terapije</t>
  </si>
  <si>
    <r>
      <t>Omogućena provedba terapija u naručju (</t>
    </r>
    <r>
      <rPr>
        <i/>
        <sz val="11"/>
        <color theme="1"/>
        <rFont val="Calibri"/>
        <family val="2"/>
        <scheme val="minor"/>
      </rPr>
      <t xml:space="preserve">Kangaroo care), </t>
    </r>
    <r>
      <rPr>
        <sz val="11"/>
        <color theme="1"/>
        <rFont val="Calibri"/>
        <family val="2"/>
        <scheme val="minor"/>
      </rPr>
      <t xml:space="preserve">inkubatoru, otvorenom krevetiću, mogućnost postavljanja na medicinsku šinu </t>
    </r>
  </si>
  <si>
    <t>Predviđeni životni vijek minimalno 50 000 radnih sati</t>
  </si>
  <si>
    <t>Isporuka svjetla u apsorpcijskom spektru bilirubina s najvišom vrijednosti između 430 i 490 nm</t>
  </si>
  <si>
    <t>1.7.</t>
  </si>
  <si>
    <t>Fototerapijski jastučić - gnijezdo</t>
  </si>
  <si>
    <t xml:space="preserve">Potvrda zahtjevanih karakteristika DA/NE </t>
  </si>
  <si>
    <t>Naziv modela uređaja 
i proizvođač</t>
  </si>
  <si>
    <t>(8)</t>
  </si>
  <si>
    <t>(9)</t>
  </si>
  <si>
    <t>1.8.</t>
  </si>
  <si>
    <t>Jamstveni rok minimalno 12 mjeseci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</si>
</sst>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 applyBorder="1" applyAlignment="1"/>
    <xf numFmtId="0" fontId="0" fillId="0" borderId="0" xfId="0" applyFont="1" applyBorder="1" applyAlignment="1">
      <alignment horizontal="left"/>
    </xf>
    <xf numFmtId="0" fontId="0" fillId="0" borderId="0" xfId="0" applyFont="1"/>
    <xf numFmtId="0" fontId="0" fillId="0" borderId="0" xfId="0" applyFont="1" applyAlignment="1">
      <alignment horizontal="center" vertical="center"/>
    </xf>
    <xf numFmtId="49" fontId="0" fillId="0" borderId="1" xfId="1" applyNumberFormat="1" applyFont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/>
    <xf numFmtId="4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0" fillId="0" borderId="0" xfId="0" applyFont="1" applyFill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49" fontId="0" fillId="0" borderId="0" xfId="1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4" fontId="2" fillId="0" borderId="0" xfId="0" applyNumberFormat="1" applyFont="1" applyBorder="1" applyAlignment="1">
      <alignment horizontal="right"/>
    </xf>
    <xf numFmtId="4" fontId="0" fillId="0" borderId="0" xfId="0" applyNumberFormat="1" applyFont="1"/>
    <xf numFmtId="4" fontId="2" fillId="3" borderId="3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vertical="center"/>
    </xf>
    <xf numFmtId="0" fontId="0" fillId="0" borderId="0" xfId="0"/>
    <xf numFmtId="0" fontId="0" fillId="0" borderId="0" xfId="0" applyAlignment="1">
      <alignment horizontal="left" wrapText="1"/>
    </xf>
    <xf numFmtId="0" fontId="2" fillId="3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 applyAlignment="1">
      <alignment horizontal="left" wrapText="1"/>
    </xf>
    <xf numFmtId="0" fontId="6" fillId="0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49" fontId="0" fillId="0" borderId="6" xfId="1" applyNumberFormat="1" applyFont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49" fontId="0" fillId="0" borderId="8" xfId="1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0" fillId="0" borderId="0" xfId="0"/>
    <xf numFmtId="4" fontId="4" fillId="0" borderId="0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3" fillId="3" borderId="6" xfId="0" applyFont="1" applyFill="1" applyBorder="1" applyAlignment="1">
      <alignment horizontal="right" vertical="center"/>
    </xf>
    <xf numFmtId="0" fontId="3" fillId="3" borderId="7" xfId="0" applyFont="1" applyFill="1" applyBorder="1" applyAlignment="1">
      <alignment horizontal="right" vertical="center"/>
    </xf>
    <xf numFmtId="4" fontId="0" fillId="0" borderId="3" xfId="1" applyNumberFormat="1" applyFont="1" applyBorder="1" applyAlignment="1">
      <alignment horizontal="center" vertical="center" wrapText="1"/>
    </xf>
    <xf numFmtId="4" fontId="0" fillId="0" borderId="9" xfId="1" applyNumberFormat="1" applyFont="1" applyBorder="1" applyAlignment="1">
      <alignment horizontal="center" vertical="center" wrapText="1"/>
    </xf>
    <xf numFmtId="4" fontId="0" fillId="0" borderId="4" xfId="1" applyNumberFormat="1" applyFont="1" applyBorder="1" applyAlignment="1">
      <alignment horizontal="center" vertical="center" wrapText="1"/>
    </xf>
    <xf numFmtId="49" fontId="6" fillId="0" borderId="3" xfId="1" applyNumberFormat="1" applyFont="1" applyBorder="1" applyAlignment="1">
      <alignment horizontal="center" vertical="center" wrapText="1"/>
    </xf>
    <xf numFmtId="49" fontId="6" fillId="0" borderId="9" xfId="1" applyNumberFormat="1" applyFont="1" applyBorder="1" applyAlignment="1">
      <alignment horizontal="center" vertical="center" wrapText="1"/>
    </xf>
    <xf numFmtId="49" fontId="6" fillId="0" borderId="4" xfId="1" applyNumberFormat="1" applyFont="1" applyBorder="1" applyAlignment="1">
      <alignment horizontal="center" vertical="center" wrapText="1"/>
    </xf>
    <xf numFmtId="49" fontId="6" fillId="0" borderId="3" xfId="1" applyNumberFormat="1" applyFont="1" applyBorder="1" applyAlignment="1">
      <alignment horizontal="center" vertical="center"/>
    </xf>
    <xf numFmtId="49" fontId="6" fillId="0" borderId="9" xfId="1" applyNumberFormat="1" applyFont="1" applyBorder="1" applyAlignment="1">
      <alignment horizontal="center" vertical="center"/>
    </xf>
    <xf numFmtId="49" fontId="6" fillId="0" borderId="4" xfId="1" applyNumberFormat="1" applyFont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0" fillId="0" borderId="0" xfId="0"/>
    <xf numFmtId="0" fontId="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0" xfId="0" applyFont="1" applyFill="1" applyBorder="1" applyAlignment="1"/>
    <xf numFmtId="0" fontId="7" fillId="0" borderId="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0" fontId="4" fillId="0" borderId="3" xfId="0" applyNumberFormat="1" applyFont="1" applyBorder="1" applyAlignment="1">
      <alignment horizontal="center" vertical="center"/>
    </xf>
    <xf numFmtId="10" fontId="4" fillId="0" borderId="9" xfId="0" applyNumberFormat="1" applyFont="1" applyBorder="1" applyAlignment="1">
      <alignment horizontal="center" vertical="center"/>
    </xf>
    <xf numFmtId="10" fontId="4" fillId="0" borderId="4" xfId="0" applyNumberFormat="1" applyFont="1" applyBorder="1" applyAlignment="1">
      <alignment horizontal="center" vertical="center"/>
    </xf>
  </cellXfs>
  <cellStyles count="2">
    <cellStyle name="Normal 5" xfId="1"/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7"/>
  <sheetViews>
    <sheetView tabSelected="1" topLeftCell="A4" zoomScale="130" zoomScaleNormal="130" workbookViewId="0">
      <selection activeCell="G12" sqref="G12:G19"/>
    </sheetView>
  </sheetViews>
  <sheetFormatPr defaultRowHeight="15"/>
  <cols>
    <col min="1" max="1" width="9.85546875" style="5" customWidth="1"/>
    <col min="2" max="2" width="64.42578125" style="5" customWidth="1"/>
    <col min="3" max="3" width="9" style="5" customWidth="1"/>
    <col min="4" max="4" width="10" style="5" customWidth="1"/>
    <col min="5" max="5" width="13.5703125" style="5" customWidth="1"/>
    <col min="6" max="6" width="12.5703125" style="5" customWidth="1"/>
    <col min="7" max="7" width="22.85546875" style="22" customWidth="1"/>
    <col min="8" max="8" width="15.85546875" style="5" customWidth="1"/>
    <col min="9" max="9" width="20" style="22" customWidth="1"/>
    <col min="10" max="10" width="20.140625" style="5" customWidth="1"/>
  </cols>
  <sheetData>
    <row r="1" spans="1:10" s="1" customFormat="1" ht="20.100000000000001" customHeight="1">
      <c r="A1" s="3" t="s">
        <v>12</v>
      </c>
      <c r="B1" s="4" t="s">
        <v>13</v>
      </c>
      <c r="C1" s="5"/>
      <c r="D1" s="5"/>
      <c r="E1" s="5"/>
      <c r="F1" s="5"/>
      <c r="G1" s="21" t="s">
        <v>14</v>
      </c>
      <c r="H1" s="57" t="s">
        <v>20</v>
      </c>
      <c r="I1" s="57"/>
      <c r="J1" s="57"/>
    </row>
    <row r="2" spans="1:10" s="1" customFormat="1" ht="20.100000000000001" customHeight="1">
      <c r="A2" s="3" t="s">
        <v>15</v>
      </c>
      <c r="B2" s="4" t="s">
        <v>16</v>
      </c>
      <c r="C2" s="5"/>
      <c r="D2" s="5"/>
      <c r="E2" s="5"/>
      <c r="F2" s="5"/>
      <c r="G2" s="21" t="s">
        <v>15</v>
      </c>
      <c r="H2" s="57" t="s">
        <v>20</v>
      </c>
      <c r="I2" s="57"/>
      <c r="J2" s="57"/>
    </row>
    <row r="3" spans="1:10" s="1" customFormat="1" ht="20.100000000000001" customHeight="1">
      <c r="A3" s="3" t="s">
        <v>17</v>
      </c>
      <c r="B3" s="4">
        <v>83506206752</v>
      </c>
      <c r="C3" s="5"/>
      <c r="D3" s="5"/>
      <c r="E3" s="5"/>
      <c r="F3" s="5"/>
      <c r="G3" s="21" t="s">
        <v>17</v>
      </c>
      <c r="H3" s="57" t="s">
        <v>20</v>
      </c>
      <c r="I3" s="57"/>
      <c r="J3" s="57"/>
    </row>
    <row r="4" spans="1:10" s="1" customFormat="1">
      <c r="A4" s="5"/>
      <c r="B4" s="5"/>
      <c r="C4" s="5"/>
      <c r="D4" s="5"/>
      <c r="E4" s="5"/>
      <c r="F4" s="5"/>
      <c r="G4" s="22"/>
      <c r="H4" s="5"/>
      <c r="I4" s="22"/>
      <c r="J4" s="5"/>
    </row>
    <row r="5" spans="1:10" s="1" customFormat="1" ht="15" customHeight="1">
      <c r="A5" s="58" t="s">
        <v>31</v>
      </c>
      <c r="B5" s="59"/>
      <c r="C5" s="59"/>
      <c r="D5" s="59"/>
      <c r="E5" s="59"/>
      <c r="F5" s="59"/>
      <c r="G5" s="59"/>
      <c r="H5" s="59"/>
      <c r="I5" s="59"/>
      <c r="J5" s="59"/>
    </row>
    <row r="6" spans="1:10" s="25" customFormat="1" ht="15" customHeight="1">
      <c r="A6" s="58" t="s">
        <v>36</v>
      </c>
      <c r="B6" s="58"/>
      <c r="C6" s="58"/>
      <c r="D6" s="26"/>
      <c r="E6" s="31"/>
      <c r="F6" s="31"/>
      <c r="G6" s="26"/>
      <c r="H6" s="26"/>
      <c r="I6" s="26"/>
      <c r="J6" s="26"/>
    </row>
    <row r="7" spans="1:10" s="1" customFormat="1">
      <c r="A7" s="60" t="s">
        <v>32</v>
      </c>
      <c r="B7" s="60"/>
      <c r="C7" s="60"/>
      <c r="D7" s="60"/>
      <c r="E7" s="60"/>
      <c r="F7" s="60"/>
      <c r="G7" s="60"/>
      <c r="H7" s="60"/>
      <c r="I7" s="60"/>
      <c r="J7" s="60"/>
    </row>
    <row r="8" spans="1:10" s="1" customFormat="1">
      <c r="A8" s="5"/>
      <c r="B8" s="5"/>
      <c r="C8" s="5"/>
      <c r="D8" s="5"/>
      <c r="E8" s="5"/>
      <c r="F8" s="5"/>
      <c r="G8" s="22"/>
      <c r="H8" s="5"/>
      <c r="I8" s="22"/>
      <c r="J8" s="5"/>
    </row>
    <row r="9" spans="1:10" ht="71.25" customHeight="1">
      <c r="A9" s="15" t="s">
        <v>19</v>
      </c>
      <c r="B9" s="15" t="s">
        <v>0</v>
      </c>
      <c r="C9" s="16" t="s">
        <v>25</v>
      </c>
      <c r="D9" s="37" t="s">
        <v>23</v>
      </c>
      <c r="E9" s="37" t="s">
        <v>46</v>
      </c>
      <c r="F9" s="37" t="s">
        <v>47</v>
      </c>
      <c r="G9" s="38" t="s">
        <v>26</v>
      </c>
      <c r="H9" s="35" t="s">
        <v>27</v>
      </c>
      <c r="I9" s="23" t="s">
        <v>24</v>
      </c>
      <c r="J9" s="18"/>
    </row>
    <row r="10" spans="1:10">
      <c r="A10" s="7" t="s">
        <v>1</v>
      </c>
      <c r="B10" s="7" t="s">
        <v>2</v>
      </c>
      <c r="C10" s="34" t="s">
        <v>3</v>
      </c>
      <c r="D10" s="7" t="s">
        <v>4</v>
      </c>
      <c r="E10" s="7" t="s">
        <v>21</v>
      </c>
      <c r="F10" s="7" t="s">
        <v>5</v>
      </c>
      <c r="G10" s="36" t="s">
        <v>6</v>
      </c>
      <c r="H10" s="36" t="s">
        <v>48</v>
      </c>
      <c r="I10" s="36" t="s">
        <v>49</v>
      </c>
      <c r="J10" s="19"/>
    </row>
    <row r="11" spans="1:10" ht="30" customHeight="1">
      <c r="A11" s="27" t="s">
        <v>7</v>
      </c>
      <c r="B11" s="54" t="s">
        <v>45</v>
      </c>
      <c r="C11" s="55"/>
      <c r="D11" s="55"/>
      <c r="E11" s="55"/>
      <c r="F11" s="55"/>
      <c r="G11" s="55"/>
      <c r="H11" s="55"/>
      <c r="I11" s="56"/>
      <c r="J11" s="20"/>
    </row>
    <row r="12" spans="1:10" ht="20.100000000000001" customHeight="1">
      <c r="A12" s="33" t="s">
        <v>28</v>
      </c>
      <c r="B12" s="32" t="s">
        <v>37</v>
      </c>
      <c r="C12" s="61" t="s">
        <v>8</v>
      </c>
      <c r="D12" s="48" t="s">
        <v>22</v>
      </c>
      <c r="E12" s="48"/>
      <c r="F12" s="51"/>
      <c r="G12" s="45"/>
      <c r="H12" s="64"/>
      <c r="I12" s="45">
        <f>D12*G12</f>
        <v>0</v>
      </c>
      <c r="J12" s="41"/>
    </row>
    <row r="13" spans="1:10" s="30" customFormat="1" ht="20.100000000000001" customHeight="1">
      <c r="A13" s="28" t="s">
        <v>29</v>
      </c>
      <c r="B13" s="8" t="s">
        <v>38</v>
      </c>
      <c r="C13" s="62"/>
      <c r="D13" s="49"/>
      <c r="E13" s="49"/>
      <c r="F13" s="52"/>
      <c r="G13" s="46"/>
      <c r="H13" s="65"/>
      <c r="I13" s="46"/>
      <c r="J13" s="41"/>
    </row>
    <row r="14" spans="1:10" s="2" customFormat="1" ht="20.100000000000001" customHeight="1">
      <c r="A14" s="28" t="s">
        <v>30</v>
      </c>
      <c r="B14" s="8" t="s">
        <v>39</v>
      </c>
      <c r="C14" s="62"/>
      <c r="D14" s="49"/>
      <c r="E14" s="49"/>
      <c r="F14" s="52"/>
      <c r="G14" s="46"/>
      <c r="H14" s="65"/>
      <c r="I14" s="46"/>
      <c r="J14" s="41"/>
    </row>
    <row r="15" spans="1:10" s="29" customFormat="1" ht="20.100000000000001" customHeight="1">
      <c r="A15" s="28" t="s">
        <v>33</v>
      </c>
      <c r="B15" s="8" t="s">
        <v>40</v>
      </c>
      <c r="C15" s="62"/>
      <c r="D15" s="49"/>
      <c r="E15" s="49"/>
      <c r="F15" s="52"/>
      <c r="G15" s="46"/>
      <c r="H15" s="65"/>
      <c r="I15" s="46"/>
      <c r="J15" s="41"/>
    </row>
    <row r="16" spans="1:10" s="29" customFormat="1" ht="30">
      <c r="A16" s="28" t="s">
        <v>34</v>
      </c>
      <c r="B16" s="8" t="s">
        <v>43</v>
      </c>
      <c r="C16" s="62"/>
      <c r="D16" s="49"/>
      <c r="E16" s="49"/>
      <c r="F16" s="52"/>
      <c r="G16" s="46"/>
      <c r="H16" s="65"/>
      <c r="I16" s="46"/>
      <c r="J16" s="41"/>
    </row>
    <row r="17" spans="1:10" s="29" customFormat="1" ht="30">
      <c r="A17" s="28" t="s">
        <v>35</v>
      </c>
      <c r="B17" s="8" t="s">
        <v>41</v>
      </c>
      <c r="C17" s="62"/>
      <c r="D17" s="49"/>
      <c r="E17" s="49"/>
      <c r="F17" s="52"/>
      <c r="G17" s="46"/>
      <c r="H17" s="65"/>
      <c r="I17" s="46"/>
      <c r="J17" s="41"/>
    </row>
    <row r="18" spans="1:10" s="2" customFormat="1" ht="20.100000000000001" customHeight="1">
      <c r="A18" s="28" t="s">
        <v>44</v>
      </c>
      <c r="B18" s="8" t="s">
        <v>42</v>
      </c>
      <c r="C18" s="62"/>
      <c r="D18" s="49"/>
      <c r="E18" s="49"/>
      <c r="F18" s="52"/>
      <c r="G18" s="46"/>
      <c r="H18" s="65"/>
      <c r="I18" s="46"/>
      <c r="J18" s="41"/>
    </row>
    <row r="19" spans="1:10" s="39" customFormat="1" ht="20.100000000000001" customHeight="1">
      <c r="A19" s="28" t="s">
        <v>50</v>
      </c>
      <c r="B19" s="8" t="s">
        <v>51</v>
      </c>
      <c r="C19" s="63"/>
      <c r="D19" s="50"/>
      <c r="E19" s="50"/>
      <c r="F19" s="53"/>
      <c r="G19" s="47"/>
      <c r="H19" s="66"/>
      <c r="I19" s="47"/>
      <c r="J19" s="40"/>
    </row>
    <row r="20" spans="1:10" ht="24.95" customHeight="1">
      <c r="A20" s="43" t="s">
        <v>9</v>
      </c>
      <c r="B20" s="44"/>
      <c r="C20" s="44"/>
      <c r="D20" s="44"/>
      <c r="E20" s="44"/>
      <c r="F20" s="44"/>
      <c r="G20" s="44"/>
      <c r="H20" s="44"/>
      <c r="I20" s="24">
        <f>SUM(I12)</f>
        <v>0</v>
      </c>
      <c r="J20" s="17"/>
    </row>
    <row r="21" spans="1:10" ht="24.95" customHeight="1">
      <c r="A21" s="43" t="s">
        <v>10</v>
      </c>
      <c r="B21" s="44"/>
      <c r="C21" s="44"/>
      <c r="D21" s="44"/>
      <c r="E21" s="44"/>
      <c r="F21" s="44"/>
      <c r="G21" s="44"/>
      <c r="H21" s="44"/>
      <c r="I21" s="24">
        <f>I20*H12</f>
        <v>0</v>
      </c>
      <c r="J21" s="17"/>
    </row>
    <row r="22" spans="1:10" ht="24.95" customHeight="1">
      <c r="A22" s="43" t="s">
        <v>11</v>
      </c>
      <c r="B22" s="44"/>
      <c r="C22" s="44"/>
      <c r="D22" s="44"/>
      <c r="E22" s="44"/>
      <c r="F22" s="44"/>
      <c r="G22" s="44"/>
      <c r="H22" s="44"/>
      <c r="I22" s="24">
        <f>SUM(I20:I21)</f>
        <v>0</v>
      </c>
      <c r="J22" s="17"/>
    </row>
    <row r="23" spans="1:10" s="11" customFormat="1" ht="20.100000000000001" customHeight="1">
      <c r="A23" s="13"/>
      <c r="B23" s="14"/>
      <c r="C23" s="13"/>
      <c r="D23" s="13"/>
      <c r="E23" s="13"/>
      <c r="F23" s="13"/>
      <c r="G23" s="12"/>
      <c r="H23" s="13"/>
      <c r="I23" s="12"/>
      <c r="J23" s="12"/>
    </row>
    <row r="24" spans="1:10" s="11" customFormat="1" ht="20.100000000000001" customHeight="1">
      <c r="A24" s="13"/>
      <c r="B24" s="14"/>
      <c r="C24" s="13"/>
      <c r="D24" s="13"/>
      <c r="E24" s="13"/>
      <c r="F24" s="13"/>
      <c r="G24" s="12"/>
      <c r="H24" s="13"/>
      <c r="I24" s="12"/>
      <c r="J24" s="12"/>
    </row>
    <row r="25" spans="1:10">
      <c r="B25" s="10" t="s">
        <v>18</v>
      </c>
    </row>
    <row r="26" spans="1:10">
      <c r="C26" s="9"/>
    </row>
    <row r="27" spans="1:10" ht="31.5" customHeight="1">
      <c r="C27" s="10"/>
      <c r="D27" s="6"/>
      <c r="E27" s="6"/>
      <c r="F27" s="6"/>
      <c r="G27" s="42"/>
      <c r="H27" s="42"/>
      <c r="I27" s="42"/>
    </row>
  </sheetData>
  <mergeCells count="19">
    <mergeCell ref="G12:G19"/>
    <mergeCell ref="H12:H19"/>
    <mergeCell ref="I12:I19"/>
    <mergeCell ref="B11:I11"/>
    <mergeCell ref="H1:J1"/>
    <mergeCell ref="H2:J2"/>
    <mergeCell ref="H3:J3"/>
    <mergeCell ref="A5:J5"/>
    <mergeCell ref="A7:J7"/>
    <mergeCell ref="A6:C6"/>
    <mergeCell ref="J12:J18"/>
    <mergeCell ref="G27:I27"/>
    <mergeCell ref="A20:H20"/>
    <mergeCell ref="A21:H21"/>
    <mergeCell ref="A22:H22"/>
    <mergeCell ref="C12:C19"/>
    <mergeCell ref="D12:D19"/>
    <mergeCell ref="E12:E19"/>
    <mergeCell ref="F12:F19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  <ignoredErrors>
    <ignoredError sqref="A10:D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nabava7</dc:creator>
  <cp:lastModifiedBy>nabava4</cp:lastModifiedBy>
  <cp:lastPrinted>2024-08-27T09:10:44Z</cp:lastPrinted>
  <dcterms:created xsi:type="dcterms:W3CDTF">2020-04-24T11:03:36Z</dcterms:created>
  <dcterms:modified xsi:type="dcterms:W3CDTF">2024-09-20T08:46:36Z</dcterms:modified>
</cp:coreProperties>
</file>