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Troškovnik" sheetId="2" r:id="rId1"/>
    <sheet name="List1" sheetId="3" r:id="rId2"/>
  </sheets>
  <definedNames>
    <definedName name="_xlnm.Print_Area" localSheetId="0">Troškovnik!$A$1:$H$58</definedName>
  </definedNames>
  <calcPr calcId="125725"/>
</workbook>
</file>

<file path=xl/calcChain.xml><?xml version="1.0" encoding="utf-8"?>
<calcChain xmlns="http://schemas.openxmlformats.org/spreadsheetml/2006/main">
  <c r="H43" i="2"/>
  <c r="H41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10"/>
</calcChain>
</file>

<file path=xl/sharedStrings.xml><?xml version="1.0" encoding="utf-8"?>
<sst xmlns="http://schemas.openxmlformats.org/spreadsheetml/2006/main" count="122" uniqueCount="90">
  <si>
    <t>Naručitelj:</t>
  </si>
  <si>
    <t xml:space="preserve">ŽUPANIJSKA BOLNICA ČAKOVEC </t>
  </si>
  <si>
    <t>Ponuditelj:</t>
  </si>
  <si>
    <t>Sjedište:</t>
  </si>
  <si>
    <t>OIB:</t>
  </si>
  <si>
    <t>Redni broj</t>
  </si>
  <si>
    <t>Ukupni iznos stavke bez PDV-a</t>
  </si>
  <si>
    <t>IZNOS PDV-a:</t>
  </si>
  <si>
    <t>UKUPNI IZNOS BEZ PDV-a :</t>
  </si>
  <si>
    <t>M.P.</t>
  </si>
  <si>
    <t>_______________________________</t>
  </si>
  <si>
    <t>Opis</t>
  </si>
  <si>
    <t>Jedinica mjere</t>
  </si>
  <si>
    <t>Naziv proizvođača</t>
  </si>
  <si>
    <t>Jedinična cijena bez PDV-a</t>
  </si>
  <si>
    <t>1.</t>
  </si>
  <si>
    <t>_____________________________________________</t>
  </si>
  <si>
    <t>Stopa PDV-a (%)</t>
  </si>
  <si>
    <t>UKUPNI IZNOS S PDV-om:</t>
  </si>
  <si>
    <t xml:space="preserve">IVANA GORANA KOVAČIĆA 1e, 40000 ČAKOVEC </t>
  </si>
  <si>
    <t>NAZIV PREDMETA NABAVE: OSTOMIJSKI MATERIJAL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</si>
  <si>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</si>
  <si>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</si>
  <si>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</si>
  <si>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</si>
  <si>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</si>
  <si>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</si>
  <si>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</si>
  <si>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</si>
  <si>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</si>
  <si>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</si>
  <si>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</si>
  <si>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</si>
  <si>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</si>
  <si>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</si>
  <si>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</si>
  <si>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</si>
  <si>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</si>
  <si>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</si>
  <si>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</si>
  <si>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</si>
  <si>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</si>
  <si>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</si>
  <si>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Broj komada u originalnom pakiranju/KUT</t>
  </si>
  <si>
    <t>24.</t>
  </si>
  <si>
    <t>25.</t>
  </si>
  <si>
    <t>26.</t>
  </si>
  <si>
    <t>27.</t>
  </si>
  <si>
    <t>28.</t>
  </si>
  <si>
    <t>29.</t>
  </si>
  <si>
    <t>30.</t>
  </si>
  <si>
    <t>31.</t>
  </si>
  <si>
    <t>kom</t>
  </si>
  <si>
    <t>Fleksibilna podložna pločica, s odizajućim prstenom, četvrtastog oblika, veličine prstena 50 mm (''cut-to-fit'' 15-32 mm)</t>
  </si>
  <si>
    <t>Fleksibilna podložna pločica, s odizajućim prstenom, četvrtastog oblika, veličine prstena 60 mm (''cut-to-fit'' 15-45 mm)</t>
  </si>
  <si>
    <t>Fleksibilna podložna pločica, s odizajućim prstenom, četvrtastog oblika, veličine prstena 80 mm (''cut-to-fit'' 15-60 mm)</t>
  </si>
  <si>
    <t>Standardna podložna pločica, četvrtastog oblika, veličine prstena 50 mm (''cut-to-fit'' 15-50 mm)</t>
  </si>
  <si>
    <t>Standardna podložna pločica, četvrtastog oblika, veličine prstena 60 mm (''cut-to-fit'' 15-60 mm)</t>
  </si>
  <si>
    <t>Standardna podložna pločica, četvrtastog oblika, veličine prstena 80 mm (''cut-to-fit'' 15-70 mm)</t>
  </si>
  <si>
    <t>Konveksna podložna pločica, okruglog oblika, veličine prstena 60 mm (''cut-to-fit'' 10-32 mm)</t>
  </si>
  <si>
    <t>Konveksna podložna pločica, okrugli oblik, veličine prstena 80 mm (''cut-to-fit'' 10-57 mm)</t>
  </si>
  <si>
    <t>Vrećice za kolostomu s prstenom dimenzije 50 mm</t>
  </si>
  <si>
    <t>Vrećice za kolostomu s prstenom dimenzije 60 mm</t>
  </si>
  <si>
    <t>Vrećice za kolostomu s prstenom dimenzije 80 mm</t>
  </si>
  <si>
    <t>Vrećica za ileostomu s prstenom dimenzije 50 mm</t>
  </si>
  <si>
    <t>Vrećica za ileostomu s prstenom dimenzije 60 mm</t>
  </si>
  <si>
    <t>Vrećica za ileostomu s prstenom dimenzije 80 mm</t>
  </si>
  <si>
    <t>Vrećica za urostomu s prstenom dimenzije 50 mm</t>
  </si>
  <si>
    <t>Vrećica za urostomu s prstenom dimenzije 60 mm</t>
  </si>
  <si>
    <t>Jednodijelni sustav za kolostomu s ugrađenom podložnom pločicom i prozorom za pregled stome i sadržaja (''cut-to-fit'' 10-50 mm)</t>
  </si>
  <si>
    <t>Jednodijelni sustav za kolostomu s ugrađenom podložnom pločicom i prozorom za pregled stome i sadržaja (''cut-to-fit'' 15-60 mm)</t>
  </si>
  <si>
    <t>Jednodijelni sustav za kolostomu sa ugrađenom podložnom pločicom i prozorom za pregled stome i sadržaja (''cut-to-fit'' 15-70 mm)</t>
  </si>
  <si>
    <t>Jednodijelni sustav za ileostome s ugrađenom podložnom pločicom i prozorom za pregled stome i sadržaja (''cut-to-fit'' 10-50 mm)</t>
  </si>
  <si>
    <t>Jednodijelni sustav za ileostomu s ugrađenom podložnom pločicom i prozorom za pregled stome i sadržaja (''cut-to-fit'' 15-60 mm)</t>
  </si>
  <si>
    <t>Jednodijelni sustav za ileostomu s ugrađenom podložnom pločicom i prozorom za pregled stome i sadržaja (''cut-to-fit'' 15-70 mm)</t>
  </si>
  <si>
    <t>Jednodijelni sustav za urostomu s ugrađenom podložnom pločicom (''cut-to-fit'' 10-50 mm)</t>
  </si>
  <si>
    <t>Jednodijelni sustav za urostomu s ugrađenom podložnom pločicom (''cut-to-fit'' 15-60 mm)</t>
  </si>
  <si>
    <t>Puder za stomu na bazi aloe vere 30 g</t>
  </si>
  <si>
    <t>Hidrokoloidna pasta u tubi za zaštitu peristomalne kože, bez alkohola 60 g</t>
  </si>
  <si>
    <t>Sprej za zaštitu kože 30 ml</t>
  </si>
  <si>
    <t>Sprej za uklanjanje ljepila 50 ml</t>
  </si>
  <si>
    <t>Hidrokoloidni modelirajući prsten 18-48 mm×2 mm</t>
  </si>
  <si>
    <t>Postoperativna vrećica dimenzija 15-85x102 mm sa širokim ispusnim ventilom i prozorom za inspekciju stome</t>
  </si>
  <si>
    <t>Vrećica za rane i fistule dimenzija 10-50x140 mm sa širokim ispusnim ventilom</t>
  </si>
  <si>
    <t>Okvirna količina za 1 godinu</t>
  </si>
  <si>
    <t>GRUPA 2. OSTOMIJSKI MATERIJAL II</t>
  </si>
  <si>
    <t>Mjesto i datum:</t>
  </si>
  <si>
    <t>Odgovorna osoba ponuditelja:</t>
  </si>
  <si>
    <t xml:space="preserve">PROCIJENJENA VRIJEDNOST GRUPE PREDMETA NABAVE (bez PDV-a):  4.480,00 eur </t>
  </si>
  <si>
    <r>
      <rPr>
        <b/>
        <sz val="11"/>
        <color theme="1"/>
        <rFont val="Calibri"/>
        <family val="2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 Naručitelj zadržava pravo da tijekom analize, a prije donošenja Odluke o odabiru najpovoljnijeg ponuditelja zatraži uzorak. Uzorak se ne vraća ponuditelju. 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</si>
</sst>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Font="1" applyFill="1" applyBorder="1"/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left"/>
    </xf>
    <xf numFmtId="4" fontId="0" fillId="0" borderId="0" xfId="0" applyNumberFormat="1" applyFont="1"/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/>
    <xf numFmtId="0" fontId="4" fillId="3" borderId="5" xfId="0" applyFont="1" applyFill="1" applyBorder="1" applyAlignment="1">
      <alignment horizontal="center" vertical="center" wrapText="1"/>
    </xf>
    <xf numFmtId="0" fontId="5" fillId="0" borderId="1" xfId="1" quotePrefix="1" applyFont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/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10" fontId="1" fillId="0" borderId="0" xfId="0" applyNumberFormat="1" applyFont="1" applyBorder="1" applyAlignment="1">
      <alignment horizontal="left"/>
    </xf>
    <xf numFmtId="10" fontId="0" fillId="0" borderId="0" xfId="0" applyNumberFormat="1" applyFont="1"/>
    <xf numFmtId="10" fontId="1" fillId="2" borderId="1" xfId="0" applyNumberFormat="1" applyFont="1" applyFill="1" applyBorder="1" applyAlignment="1">
      <alignment horizontal="center" vertical="center" wrapText="1"/>
    </xf>
    <xf numFmtId="10" fontId="4" fillId="3" borderId="5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Border="1"/>
    <xf numFmtId="0" fontId="1" fillId="0" borderId="6" xfId="0" applyFont="1" applyBorder="1" applyAlignment="1"/>
    <xf numFmtId="0" fontId="1" fillId="0" borderId="3" xfId="0" applyFont="1" applyBorder="1" applyAlignment="1"/>
    <xf numFmtId="0" fontId="1" fillId="2" borderId="7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4" fontId="0" fillId="0" borderId="0" xfId="0" applyNumberFormat="1" applyAlignment="1">
      <alignment horizontal="center"/>
    </xf>
    <xf numFmtId="4" fontId="0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al 2" xfId="1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4"/>
  <sheetViews>
    <sheetView tabSelected="1" topLeftCell="A34" zoomScaleNormal="100" workbookViewId="0">
      <selection activeCell="B49" sqref="B49"/>
    </sheetView>
  </sheetViews>
  <sheetFormatPr defaultRowHeight="15"/>
  <cols>
    <col min="1" max="1" width="10.42578125" style="15" customWidth="1"/>
    <col min="2" max="2" width="75" style="15" customWidth="1"/>
    <col min="3" max="3" width="10" style="15" customWidth="1"/>
    <col min="4" max="4" width="12" style="15" customWidth="1"/>
    <col min="5" max="5" width="24" style="15" customWidth="1"/>
    <col min="6" max="6" width="17" style="23" customWidth="1"/>
    <col min="7" max="7" width="14" style="41" customWidth="1"/>
    <col min="8" max="8" width="17.28515625" style="23" customWidth="1"/>
    <col min="9" max="9" width="19.140625" style="20" customWidth="1"/>
  </cols>
  <sheetData>
    <row r="1" spans="1:9" ht="20.100000000000001" customHeight="1">
      <c r="A1" s="12" t="s">
        <v>0</v>
      </c>
      <c r="B1" s="13" t="s">
        <v>1</v>
      </c>
      <c r="C1" s="14"/>
      <c r="F1" s="21" t="s">
        <v>2</v>
      </c>
      <c r="G1" s="46"/>
      <c r="H1" s="46"/>
    </row>
    <row r="2" spans="1:9" ht="20.100000000000001" customHeight="1">
      <c r="A2" s="12" t="s">
        <v>3</v>
      </c>
      <c r="B2" s="1" t="s">
        <v>19</v>
      </c>
      <c r="C2" s="14"/>
      <c r="F2" s="21" t="s">
        <v>3</v>
      </c>
      <c r="G2" s="47"/>
      <c r="H2" s="47"/>
    </row>
    <row r="3" spans="1:9" ht="20.100000000000001" customHeight="1">
      <c r="A3" s="12" t="s">
        <v>4</v>
      </c>
      <c r="B3" s="13">
        <v>83506206752</v>
      </c>
      <c r="C3" s="14"/>
      <c r="F3" s="21" t="s">
        <v>4</v>
      </c>
      <c r="G3" s="47"/>
      <c r="H3" s="47"/>
    </row>
    <row r="4" spans="1:9">
      <c r="A4" s="16"/>
      <c r="B4" s="16"/>
      <c r="C4" s="16"/>
      <c r="D4" s="16"/>
      <c r="E4" s="16"/>
      <c r="F4" s="38"/>
      <c r="G4" s="39"/>
      <c r="H4" s="38"/>
    </row>
    <row r="5" spans="1:9">
      <c r="A5" s="55" t="s">
        <v>20</v>
      </c>
      <c r="B5" s="55"/>
      <c r="C5" s="55"/>
      <c r="D5" s="55"/>
      <c r="E5" s="55"/>
      <c r="F5" s="55"/>
      <c r="G5" s="55"/>
      <c r="H5" s="55"/>
    </row>
    <row r="6" spans="1:9" s="11" customFormat="1">
      <c r="A6" s="58" t="s">
        <v>85</v>
      </c>
      <c r="B6" s="58"/>
      <c r="C6" s="19"/>
      <c r="D6" s="19"/>
      <c r="E6" s="19"/>
      <c r="F6" s="22"/>
      <c r="G6" s="40"/>
      <c r="H6" s="22"/>
      <c r="I6" s="20"/>
    </row>
    <row r="7" spans="1:9">
      <c r="A7" s="56" t="s">
        <v>88</v>
      </c>
      <c r="B7" s="56"/>
      <c r="C7" s="56"/>
      <c r="D7" s="56"/>
      <c r="E7" s="56"/>
      <c r="F7" s="56"/>
      <c r="G7" s="56"/>
      <c r="H7" s="56"/>
    </row>
    <row r="8" spans="1:9">
      <c r="A8" s="8"/>
    </row>
    <row r="9" spans="1:9" ht="45">
      <c r="A9" s="17" t="s">
        <v>5</v>
      </c>
      <c r="B9" s="18" t="s">
        <v>11</v>
      </c>
      <c r="C9" s="17" t="s">
        <v>12</v>
      </c>
      <c r="D9" s="17" t="s">
        <v>84</v>
      </c>
      <c r="E9" s="17" t="s">
        <v>13</v>
      </c>
      <c r="F9" s="24" t="s">
        <v>14</v>
      </c>
      <c r="G9" s="42" t="s">
        <v>17</v>
      </c>
      <c r="H9" s="24" t="s">
        <v>6</v>
      </c>
      <c r="I9" s="17" t="s">
        <v>43</v>
      </c>
    </row>
    <row r="10" spans="1:9" s="4" customFormat="1" ht="39.75" customHeight="1">
      <c r="A10" s="26" t="s">
        <v>15</v>
      </c>
      <c r="B10" s="27" t="s">
        <v>53</v>
      </c>
      <c r="C10" s="26" t="s">
        <v>52</v>
      </c>
      <c r="D10" s="28">
        <v>30</v>
      </c>
      <c r="E10" s="26"/>
      <c r="F10" s="29"/>
      <c r="G10" s="43"/>
      <c r="H10" s="30">
        <f>D10*F10</f>
        <v>0</v>
      </c>
      <c r="I10" s="31"/>
    </row>
    <row r="11" spans="1:9" s="11" customFormat="1" ht="39.75" customHeight="1">
      <c r="A11" s="26" t="s">
        <v>21</v>
      </c>
      <c r="B11" s="27" t="s">
        <v>54</v>
      </c>
      <c r="C11" s="26" t="s">
        <v>52</v>
      </c>
      <c r="D11" s="32">
        <v>150</v>
      </c>
      <c r="E11" s="33"/>
      <c r="F11" s="34"/>
      <c r="G11" s="44"/>
      <c r="H11" s="30">
        <f t="shared" ref="H11:H40" si="0">D11*F11</f>
        <v>0</v>
      </c>
      <c r="I11" s="31"/>
    </row>
    <row r="12" spans="1:9" s="11" customFormat="1" ht="44.25" customHeight="1">
      <c r="A12" s="26" t="s">
        <v>22</v>
      </c>
      <c r="B12" s="27" t="s">
        <v>55</v>
      </c>
      <c r="C12" s="26" t="s">
        <v>52</v>
      </c>
      <c r="D12" s="32">
        <v>100</v>
      </c>
      <c r="E12" s="33"/>
      <c r="F12" s="34"/>
      <c r="G12" s="44"/>
      <c r="H12" s="30">
        <f t="shared" si="0"/>
        <v>0</v>
      </c>
      <c r="I12" s="31"/>
    </row>
    <row r="13" spans="1:9" s="11" customFormat="1" ht="32.25" customHeight="1">
      <c r="A13" s="26" t="s">
        <v>23</v>
      </c>
      <c r="B13" s="27" t="s">
        <v>56</v>
      </c>
      <c r="C13" s="26" t="s">
        <v>52</v>
      </c>
      <c r="D13" s="32">
        <v>60</v>
      </c>
      <c r="E13" s="33"/>
      <c r="F13" s="34"/>
      <c r="G13" s="44"/>
      <c r="H13" s="30">
        <f t="shared" si="0"/>
        <v>0</v>
      </c>
      <c r="I13" s="31"/>
    </row>
    <row r="14" spans="1:9" s="11" customFormat="1" ht="36" customHeight="1">
      <c r="A14" s="26" t="s">
        <v>24</v>
      </c>
      <c r="B14" s="27" t="s">
        <v>57</v>
      </c>
      <c r="C14" s="26" t="s">
        <v>52</v>
      </c>
      <c r="D14" s="32">
        <v>60</v>
      </c>
      <c r="E14" s="33"/>
      <c r="F14" s="34"/>
      <c r="G14" s="44"/>
      <c r="H14" s="30">
        <f t="shared" si="0"/>
        <v>0</v>
      </c>
      <c r="I14" s="31"/>
    </row>
    <row r="15" spans="1:9" s="11" customFormat="1" ht="33" customHeight="1">
      <c r="A15" s="26" t="s">
        <v>25</v>
      </c>
      <c r="B15" s="27" t="s">
        <v>58</v>
      </c>
      <c r="C15" s="26" t="s">
        <v>52</v>
      </c>
      <c r="D15" s="32">
        <v>60</v>
      </c>
      <c r="E15" s="33"/>
      <c r="F15" s="34"/>
      <c r="G15" s="44"/>
      <c r="H15" s="30">
        <f t="shared" si="0"/>
        <v>0</v>
      </c>
      <c r="I15" s="31"/>
    </row>
    <row r="16" spans="1:9" s="11" customFormat="1" ht="35.25" customHeight="1">
      <c r="A16" s="26" t="s">
        <v>26</v>
      </c>
      <c r="B16" s="27" t="s">
        <v>59</v>
      </c>
      <c r="C16" s="26" t="s">
        <v>52</v>
      </c>
      <c r="D16" s="32">
        <v>60</v>
      </c>
      <c r="E16" s="33"/>
      <c r="F16" s="34"/>
      <c r="G16" s="44"/>
      <c r="H16" s="30">
        <f t="shared" si="0"/>
        <v>0</v>
      </c>
      <c r="I16" s="31"/>
    </row>
    <row r="17" spans="1:9" s="11" customFormat="1" ht="33" customHeight="1">
      <c r="A17" s="26" t="s">
        <v>27</v>
      </c>
      <c r="B17" s="27" t="s">
        <v>60</v>
      </c>
      <c r="C17" s="26" t="s">
        <v>52</v>
      </c>
      <c r="D17" s="32">
        <v>60</v>
      </c>
      <c r="E17" s="33"/>
      <c r="F17" s="34"/>
      <c r="G17" s="44"/>
      <c r="H17" s="30">
        <f t="shared" si="0"/>
        <v>0</v>
      </c>
      <c r="I17" s="31"/>
    </row>
    <row r="18" spans="1:9" s="11" customFormat="1" ht="27.75" customHeight="1">
      <c r="A18" s="26" t="s">
        <v>28</v>
      </c>
      <c r="B18" s="27" t="s">
        <v>61</v>
      </c>
      <c r="C18" s="26" t="s">
        <v>52</v>
      </c>
      <c r="D18" s="32">
        <v>60</v>
      </c>
      <c r="E18" s="33"/>
      <c r="F18" s="34"/>
      <c r="G18" s="44"/>
      <c r="H18" s="30">
        <f t="shared" si="0"/>
        <v>0</v>
      </c>
      <c r="I18" s="31"/>
    </row>
    <row r="19" spans="1:9" s="11" customFormat="1" ht="27" customHeight="1">
      <c r="A19" s="26" t="s">
        <v>29</v>
      </c>
      <c r="B19" s="35" t="s">
        <v>62</v>
      </c>
      <c r="C19" s="26" t="s">
        <v>52</v>
      </c>
      <c r="D19" s="32">
        <v>300</v>
      </c>
      <c r="E19" s="33"/>
      <c r="F19" s="34"/>
      <c r="G19" s="44"/>
      <c r="H19" s="30">
        <f t="shared" si="0"/>
        <v>0</v>
      </c>
      <c r="I19" s="31"/>
    </row>
    <row r="20" spans="1:9" s="11" customFormat="1" ht="32.25" customHeight="1">
      <c r="A20" s="26" t="s">
        <v>30</v>
      </c>
      <c r="B20" s="35" t="s">
        <v>63</v>
      </c>
      <c r="C20" s="26" t="s">
        <v>52</v>
      </c>
      <c r="D20" s="32">
        <v>200</v>
      </c>
      <c r="E20" s="33"/>
      <c r="F20" s="34"/>
      <c r="G20" s="44"/>
      <c r="H20" s="30">
        <f t="shared" si="0"/>
        <v>0</v>
      </c>
      <c r="I20" s="31"/>
    </row>
    <row r="21" spans="1:9" s="11" customFormat="1" ht="29.25" customHeight="1">
      <c r="A21" s="26" t="s">
        <v>31</v>
      </c>
      <c r="B21" s="35" t="s">
        <v>64</v>
      </c>
      <c r="C21" s="26" t="s">
        <v>52</v>
      </c>
      <c r="D21" s="32">
        <v>60</v>
      </c>
      <c r="E21" s="33"/>
      <c r="F21" s="34"/>
      <c r="G21" s="44"/>
      <c r="H21" s="30">
        <f t="shared" si="0"/>
        <v>0</v>
      </c>
      <c r="I21" s="31"/>
    </row>
    <row r="22" spans="1:9" s="11" customFormat="1" ht="29.25" customHeight="1">
      <c r="A22" s="26" t="s">
        <v>32</v>
      </c>
      <c r="B22" s="35" t="s">
        <v>65</v>
      </c>
      <c r="C22" s="26" t="s">
        <v>52</v>
      </c>
      <c r="D22" s="32">
        <v>160</v>
      </c>
      <c r="E22" s="33"/>
      <c r="F22" s="34"/>
      <c r="G22" s="44"/>
      <c r="H22" s="30">
        <f t="shared" si="0"/>
        <v>0</v>
      </c>
      <c r="I22" s="31"/>
    </row>
    <row r="23" spans="1:9" s="11" customFormat="1" ht="31.5" customHeight="1">
      <c r="A23" s="26" t="s">
        <v>33</v>
      </c>
      <c r="B23" s="35" t="s">
        <v>66</v>
      </c>
      <c r="C23" s="26" t="s">
        <v>52</v>
      </c>
      <c r="D23" s="32">
        <v>160</v>
      </c>
      <c r="E23" s="33"/>
      <c r="F23" s="34"/>
      <c r="G23" s="44"/>
      <c r="H23" s="30">
        <f t="shared" si="0"/>
        <v>0</v>
      </c>
      <c r="I23" s="31"/>
    </row>
    <row r="24" spans="1:9" s="11" customFormat="1" ht="33" customHeight="1">
      <c r="A24" s="26" t="s">
        <v>34</v>
      </c>
      <c r="B24" s="35" t="s">
        <v>67</v>
      </c>
      <c r="C24" s="26" t="s">
        <v>52</v>
      </c>
      <c r="D24" s="32">
        <v>30</v>
      </c>
      <c r="E24" s="33"/>
      <c r="F24" s="34"/>
      <c r="G24" s="44"/>
      <c r="H24" s="30">
        <f t="shared" si="0"/>
        <v>0</v>
      </c>
      <c r="I24" s="31"/>
    </row>
    <row r="25" spans="1:9" s="11" customFormat="1" ht="33" customHeight="1">
      <c r="A25" s="26" t="s">
        <v>35</v>
      </c>
      <c r="B25" s="35" t="s">
        <v>68</v>
      </c>
      <c r="C25" s="26" t="s">
        <v>52</v>
      </c>
      <c r="D25" s="32">
        <v>30</v>
      </c>
      <c r="E25" s="33"/>
      <c r="F25" s="34"/>
      <c r="G25" s="44"/>
      <c r="H25" s="30">
        <f t="shared" si="0"/>
        <v>0</v>
      </c>
      <c r="I25" s="31"/>
    </row>
    <row r="26" spans="1:9" s="11" customFormat="1" ht="35.25" customHeight="1">
      <c r="A26" s="26" t="s">
        <v>36</v>
      </c>
      <c r="B26" s="27" t="s">
        <v>69</v>
      </c>
      <c r="C26" s="26" t="s">
        <v>52</v>
      </c>
      <c r="D26" s="32">
        <v>30</v>
      </c>
      <c r="E26" s="33"/>
      <c r="F26" s="34"/>
      <c r="G26" s="44"/>
      <c r="H26" s="30">
        <f t="shared" si="0"/>
        <v>0</v>
      </c>
      <c r="I26" s="31"/>
    </row>
    <row r="27" spans="1:9" s="11" customFormat="1" ht="36.75" customHeight="1">
      <c r="A27" s="26" t="s">
        <v>37</v>
      </c>
      <c r="B27" s="27" t="s">
        <v>70</v>
      </c>
      <c r="C27" s="26" t="s">
        <v>52</v>
      </c>
      <c r="D27" s="32">
        <v>30</v>
      </c>
      <c r="E27" s="33"/>
      <c r="F27" s="34"/>
      <c r="G27" s="44"/>
      <c r="H27" s="30">
        <f t="shared" si="0"/>
        <v>0</v>
      </c>
      <c r="I27" s="31"/>
    </row>
    <row r="28" spans="1:9" s="11" customFormat="1" ht="38.25" customHeight="1">
      <c r="A28" s="26" t="s">
        <v>38</v>
      </c>
      <c r="B28" s="27" t="s">
        <v>71</v>
      </c>
      <c r="C28" s="26" t="s">
        <v>52</v>
      </c>
      <c r="D28" s="32">
        <v>30</v>
      </c>
      <c r="E28" s="33"/>
      <c r="F28" s="34"/>
      <c r="G28" s="44"/>
      <c r="H28" s="30">
        <f t="shared" si="0"/>
        <v>0</v>
      </c>
      <c r="I28" s="31"/>
    </row>
    <row r="29" spans="1:9" s="11" customFormat="1" ht="38.25" customHeight="1">
      <c r="A29" s="26" t="s">
        <v>39</v>
      </c>
      <c r="B29" s="27" t="s">
        <v>72</v>
      </c>
      <c r="C29" s="26" t="s">
        <v>52</v>
      </c>
      <c r="D29" s="32">
        <v>40</v>
      </c>
      <c r="E29" s="33"/>
      <c r="F29" s="34"/>
      <c r="G29" s="44"/>
      <c r="H29" s="30">
        <f t="shared" si="0"/>
        <v>0</v>
      </c>
      <c r="I29" s="31"/>
    </row>
    <row r="30" spans="1:9" s="11" customFormat="1" ht="36.75" customHeight="1">
      <c r="A30" s="26" t="s">
        <v>40</v>
      </c>
      <c r="B30" s="27" t="s">
        <v>73</v>
      </c>
      <c r="C30" s="26" t="s">
        <v>52</v>
      </c>
      <c r="D30" s="32">
        <v>40</v>
      </c>
      <c r="E30" s="33"/>
      <c r="F30" s="34"/>
      <c r="G30" s="44"/>
      <c r="H30" s="30">
        <f t="shared" si="0"/>
        <v>0</v>
      </c>
      <c r="I30" s="31"/>
    </row>
    <row r="31" spans="1:9" s="11" customFormat="1" ht="35.25" customHeight="1">
      <c r="A31" s="26" t="s">
        <v>41</v>
      </c>
      <c r="B31" s="35" t="s">
        <v>74</v>
      </c>
      <c r="C31" s="26" t="s">
        <v>52</v>
      </c>
      <c r="D31" s="32">
        <v>40</v>
      </c>
      <c r="E31" s="33"/>
      <c r="F31" s="34"/>
      <c r="G31" s="44"/>
      <c r="H31" s="30">
        <f t="shared" si="0"/>
        <v>0</v>
      </c>
      <c r="I31" s="31"/>
    </row>
    <row r="32" spans="1:9" s="11" customFormat="1" ht="36.75" customHeight="1">
      <c r="A32" s="26" t="s">
        <v>42</v>
      </c>
      <c r="B32" s="35" t="s">
        <v>75</v>
      </c>
      <c r="C32" s="26" t="s">
        <v>52</v>
      </c>
      <c r="D32" s="32">
        <v>30</v>
      </c>
      <c r="E32" s="33"/>
      <c r="F32" s="34"/>
      <c r="G32" s="44"/>
      <c r="H32" s="30">
        <f t="shared" si="0"/>
        <v>0</v>
      </c>
      <c r="I32" s="31"/>
    </row>
    <row r="33" spans="1:9" s="11" customFormat="1" ht="31.5" customHeight="1">
      <c r="A33" s="26" t="s">
        <v>44</v>
      </c>
      <c r="B33" s="35" t="s">
        <v>76</v>
      </c>
      <c r="C33" s="26" t="s">
        <v>52</v>
      </c>
      <c r="D33" s="32">
        <v>150</v>
      </c>
      <c r="E33" s="33"/>
      <c r="F33" s="34"/>
      <c r="G33" s="44"/>
      <c r="H33" s="30">
        <f t="shared" si="0"/>
        <v>0</v>
      </c>
      <c r="I33" s="31"/>
    </row>
    <row r="34" spans="1:9" s="11" customFormat="1" ht="30" customHeight="1">
      <c r="A34" s="26" t="s">
        <v>45</v>
      </c>
      <c r="B34" s="35" t="s">
        <v>77</v>
      </c>
      <c r="C34" s="26" t="s">
        <v>52</v>
      </c>
      <c r="D34" s="32">
        <v>10</v>
      </c>
      <c r="E34" s="33"/>
      <c r="F34" s="34"/>
      <c r="G34" s="44"/>
      <c r="H34" s="30">
        <f t="shared" si="0"/>
        <v>0</v>
      </c>
      <c r="I34" s="31"/>
    </row>
    <row r="35" spans="1:9" s="11" customFormat="1" ht="29.25" customHeight="1">
      <c r="A35" s="26" t="s">
        <v>46</v>
      </c>
      <c r="B35" s="35" t="s">
        <v>78</v>
      </c>
      <c r="C35" s="26" t="s">
        <v>52</v>
      </c>
      <c r="D35" s="32">
        <v>15</v>
      </c>
      <c r="E35" s="33"/>
      <c r="F35" s="34"/>
      <c r="G35" s="44"/>
      <c r="H35" s="30">
        <f t="shared" si="0"/>
        <v>0</v>
      </c>
      <c r="I35" s="31"/>
    </row>
    <row r="36" spans="1:9" s="11" customFormat="1" ht="27.75" customHeight="1">
      <c r="A36" s="26" t="s">
        <v>47</v>
      </c>
      <c r="B36" s="35" t="s">
        <v>79</v>
      </c>
      <c r="C36" s="26" t="s">
        <v>52</v>
      </c>
      <c r="D36" s="32">
        <v>15</v>
      </c>
      <c r="E36" s="33"/>
      <c r="F36" s="34"/>
      <c r="G36" s="44"/>
      <c r="H36" s="30">
        <f t="shared" si="0"/>
        <v>0</v>
      </c>
      <c r="I36" s="31"/>
    </row>
    <row r="37" spans="1:9" s="11" customFormat="1" ht="29.25" customHeight="1">
      <c r="A37" s="26" t="s">
        <v>48</v>
      </c>
      <c r="B37" s="35" t="s">
        <v>80</v>
      </c>
      <c r="C37" s="26" t="s">
        <v>52</v>
      </c>
      <c r="D37" s="32">
        <v>15</v>
      </c>
      <c r="E37" s="33"/>
      <c r="F37" s="34"/>
      <c r="G37" s="44"/>
      <c r="H37" s="30">
        <f t="shared" si="0"/>
        <v>0</v>
      </c>
      <c r="I37" s="31"/>
    </row>
    <row r="38" spans="1:9" s="11" customFormat="1" ht="29.25" customHeight="1">
      <c r="A38" s="26" t="s">
        <v>49</v>
      </c>
      <c r="B38" s="35" t="s">
        <v>81</v>
      </c>
      <c r="C38" s="26" t="s">
        <v>52</v>
      </c>
      <c r="D38" s="32">
        <v>30</v>
      </c>
      <c r="E38" s="33"/>
      <c r="F38" s="34"/>
      <c r="G38" s="44"/>
      <c r="H38" s="30">
        <f t="shared" si="0"/>
        <v>0</v>
      </c>
      <c r="I38" s="31"/>
    </row>
    <row r="39" spans="1:9" s="11" customFormat="1" ht="29.25" customHeight="1">
      <c r="A39" s="26" t="s">
        <v>50</v>
      </c>
      <c r="B39" s="35" t="s">
        <v>82</v>
      </c>
      <c r="C39" s="26" t="s">
        <v>52</v>
      </c>
      <c r="D39" s="32">
        <v>15</v>
      </c>
      <c r="E39" s="33"/>
      <c r="F39" s="34"/>
      <c r="G39" s="44"/>
      <c r="H39" s="30">
        <f t="shared" si="0"/>
        <v>0</v>
      </c>
      <c r="I39" s="31"/>
    </row>
    <row r="40" spans="1:9" s="11" customFormat="1" ht="25.5" customHeight="1">
      <c r="A40" s="33" t="s">
        <v>51</v>
      </c>
      <c r="B40" s="35" t="s">
        <v>83</v>
      </c>
      <c r="C40" s="33" t="s">
        <v>52</v>
      </c>
      <c r="D40" s="32">
        <v>20</v>
      </c>
      <c r="E40" s="33"/>
      <c r="F40" s="34"/>
      <c r="G40" s="44"/>
      <c r="H40" s="30">
        <f t="shared" si="0"/>
        <v>0</v>
      </c>
      <c r="I40" s="31"/>
    </row>
    <row r="41" spans="1:9" s="11" customFormat="1" ht="24.95" customHeight="1">
      <c r="A41" s="48" t="s">
        <v>8</v>
      </c>
      <c r="B41" s="49"/>
      <c r="C41" s="49"/>
      <c r="D41" s="49"/>
      <c r="E41" s="49"/>
      <c r="F41" s="49"/>
      <c r="G41" s="50"/>
      <c r="H41" s="36">
        <f>SUM(H10:H40)</f>
        <v>0</v>
      </c>
      <c r="I41" s="20"/>
    </row>
    <row r="42" spans="1:9" s="11" customFormat="1" ht="24.95" customHeight="1">
      <c r="A42" s="51" t="s">
        <v>7</v>
      </c>
      <c r="B42" s="52"/>
      <c r="C42" s="52"/>
      <c r="D42" s="52"/>
      <c r="E42" s="52"/>
      <c r="F42" s="52"/>
      <c r="G42" s="53"/>
      <c r="H42" s="36"/>
      <c r="I42" s="20"/>
    </row>
    <row r="43" spans="1:9" s="11" customFormat="1" ht="24.95" customHeight="1">
      <c r="A43" s="51" t="s">
        <v>18</v>
      </c>
      <c r="B43" s="52"/>
      <c r="C43" s="52"/>
      <c r="D43" s="52"/>
      <c r="E43" s="52"/>
      <c r="F43" s="52"/>
      <c r="G43" s="53"/>
      <c r="H43" s="36">
        <f>SUM(H41:H42)</f>
        <v>0</v>
      </c>
      <c r="I43" s="20"/>
    </row>
    <row r="44" spans="1:9" s="4" customFormat="1">
      <c r="A44" s="15"/>
      <c r="B44" s="16"/>
      <c r="C44" s="15"/>
      <c r="D44" s="15"/>
      <c r="E44" s="15"/>
      <c r="F44" s="23"/>
      <c r="G44" s="41"/>
      <c r="H44" s="23"/>
      <c r="I44" s="20"/>
    </row>
    <row r="45" spans="1:9" s="7" customFormat="1">
      <c r="A45" s="61" t="s">
        <v>89</v>
      </c>
      <c r="B45" s="61"/>
      <c r="C45" s="61"/>
      <c r="D45" s="61"/>
      <c r="E45" s="61"/>
      <c r="F45" s="61"/>
      <c r="G45" s="41"/>
      <c r="H45" s="23"/>
      <c r="I45" s="20"/>
    </row>
    <row r="46" spans="1:9" s="7" customFormat="1">
      <c r="A46" s="10"/>
      <c r="B46" s="10"/>
      <c r="C46" s="15"/>
      <c r="D46" s="15"/>
      <c r="E46" s="15"/>
      <c r="F46" s="23"/>
      <c r="G46" s="41"/>
      <c r="H46" s="23"/>
      <c r="I46" s="20"/>
    </row>
    <row r="47" spans="1:9" s="7" customFormat="1">
      <c r="A47" s="10"/>
      <c r="B47" s="10"/>
      <c r="C47" s="15"/>
      <c r="D47" s="15"/>
      <c r="E47" s="15"/>
      <c r="F47" s="23"/>
      <c r="G47" s="41"/>
      <c r="H47" s="23"/>
      <c r="I47" s="20"/>
    </row>
    <row r="48" spans="1:9" s="7" customFormat="1">
      <c r="A48" s="15"/>
      <c r="B48" s="15"/>
      <c r="C48" s="15"/>
      <c r="D48" s="15"/>
      <c r="E48" s="15"/>
      <c r="F48" s="23"/>
      <c r="G48" s="41"/>
      <c r="H48" s="23"/>
      <c r="I48" s="20"/>
    </row>
    <row r="49" spans="1:9" s="7" customFormat="1">
      <c r="A49" s="15"/>
      <c r="B49" s="37" t="s">
        <v>86</v>
      </c>
      <c r="C49" s="15"/>
      <c r="D49" s="15"/>
      <c r="E49" s="15" t="s">
        <v>9</v>
      </c>
      <c r="F49" s="59" t="s">
        <v>87</v>
      </c>
      <c r="G49" s="60"/>
      <c r="H49" s="60"/>
      <c r="I49" s="20"/>
    </row>
    <row r="50" spans="1:9" s="7" customFormat="1" ht="30" customHeight="1">
      <c r="A50" s="15"/>
      <c r="B50" s="16" t="s">
        <v>10</v>
      </c>
      <c r="C50" s="15"/>
      <c r="D50" s="15"/>
      <c r="E50" s="15"/>
      <c r="F50" s="57" t="s">
        <v>16</v>
      </c>
      <c r="G50" s="57"/>
      <c r="H50" s="57"/>
      <c r="I50" s="20"/>
    </row>
    <row r="51" spans="1:9" s="7" customFormat="1">
      <c r="A51" s="15"/>
      <c r="B51" s="15"/>
      <c r="C51" s="15"/>
      <c r="D51" s="15"/>
      <c r="E51" s="15"/>
      <c r="F51" s="23"/>
      <c r="G51" s="41"/>
      <c r="H51" s="23"/>
      <c r="I51" s="20"/>
    </row>
    <row r="52" spans="1:9" s="7" customFormat="1">
      <c r="A52" s="15"/>
      <c r="B52" s="15"/>
      <c r="C52" s="15"/>
      <c r="D52" s="15"/>
      <c r="E52" s="15"/>
      <c r="F52" s="23"/>
      <c r="G52" s="41"/>
      <c r="H52" s="23"/>
      <c r="I52" s="20"/>
    </row>
    <row r="53" spans="1:9" s="7" customFormat="1">
      <c r="A53" s="15"/>
      <c r="B53" s="15"/>
      <c r="C53" s="15"/>
      <c r="D53" s="15"/>
      <c r="E53" s="15"/>
      <c r="F53" s="23"/>
      <c r="G53" s="41"/>
      <c r="H53" s="23"/>
      <c r="I53" s="20"/>
    </row>
    <row r="54" spans="1:9" s="7" customFormat="1">
      <c r="A54" s="15"/>
      <c r="B54" s="15"/>
      <c r="C54" s="15"/>
      <c r="D54" s="15"/>
      <c r="E54" s="15"/>
      <c r="F54" s="23"/>
      <c r="G54" s="41"/>
      <c r="H54" s="23"/>
      <c r="I54" s="20"/>
    </row>
    <row r="55" spans="1:9" s="7" customFormat="1">
      <c r="A55" s="15"/>
      <c r="B55" s="15"/>
      <c r="C55" s="15"/>
      <c r="D55" s="15"/>
      <c r="E55" s="15"/>
      <c r="F55" s="23"/>
      <c r="G55" s="41"/>
      <c r="H55" s="23"/>
      <c r="I55" s="20"/>
    </row>
    <row r="56" spans="1:9" s="7" customFormat="1">
      <c r="A56" s="15"/>
      <c r="B56" s="15"/>
      <c r="C56" s="15"/>
      <c r="D56" s="15"/>
      <c r="E56" s="15"/>
      <c r="F56" s="23"/>
      <c r="G56" s="41"/>
      <c r="H56" s="23"/>
      <c r="I56" s="20"/>
    </row>
    <row r="57" spans="1:9" s="7" customFormat="1">
      <c r="A57" s="15"/>
      <c r="B57" s="15"/>
      <c r="C57" s="10"/>
      <c r="D57" s="10"/>
      <c r="E57" s="10"/>
      <c r="F57" s="25"/>
      <c r="G57" s="45"/>
      <c r="H57" s="23"/>
      <c r="I57" s="20"/>
    </row>
    <row r="58" spans="1:9" s="7" customFormat="1">
      <c r="A58" s="15"/>
      <c r="B58" s="15"/>
      <c r="C58" s="10"/>
      <c r="D58" s="10"/>
      <c r="E58" s="10"/>
      <c r="F58" s="25"/>
      <c r="G58" s="45"/>
      <c r="H58" s="23"/>
      <c r="I58" s="20"/>
    </row>
    <row r="59" spans="1:9" s="4" customFormat="1">
      <c r="A59" s="15"/>
      <c r="B59" s="15"/>
      <c r="C59" s="10"/>
      <c r="D59" s="10"/>
      <c r="E59" s="10"/>
      <c r="F59" s="25"/>
      <c r="G59" s="45"/>
      <c r="H59" s="23"/>
      <c r="I59" s="20"/>
    </row>
    <row r="60" spans="1:9" s="4" customFormat="1" ht="15" customHeight="1">
      <c r="A60" s="15"/>
      <c r="B60" s="15"/>
      <c r="C60" s="10"/>
      <c r="D60" s="10"/>
      <c r="E60" s="10"/>
      <c r="F60" s="25"/>
      <c r="G60" s="45"/>
      <c r="H60" s="23"/>
      <c r="I60" s="20"/>
    </row>
    <row r="61" spans="1:9" s="3" customFormat="1" ht="15" customHeight="1">
      <c r="A61" s="15"/>
      <c r="B61" s="15"/>
      <c r="C61" s="15"/>
      <c r="D61" s="15"/>
      <c r="E61" s="10"/>
      <c r="F61" s="25"/>
      <c r="G61" s="45"/>
      <c r="H61" s="25"/>
      <c r="I61" s="20"/>
    </row>
    <row r="62" spans="1:9" s="9" customFormat="1" ht="15" customHeight="1">
      <c r="A62" s="15"/>
      <c r="B62" s="15"/>
      <c r="C62" s="15"/>
      <c r="D62" s="15"/>
      <c r="E62" s="15"/>
      <c r="F62" s="23"/>
      <c r="G62" s="41"/>
      <c r="H62" s="23"/>
      <c r="I62" s="20"/>
    </row>
    <row r="63" spans="1:9" ht="15" customHeight="1">
      <c r="F63" s="54"/>
      <c r="G63" s="54"/>
      <c r="H63" s="54"/>
    </row>
    <row r="64" spans="1:9" ht="30" customHeight="1"/>
    <row r="65" spans="1:9" ht="15" customHeight="1"/>
    <row r="66" spans="1:9" ht="15" customHeight="1"/>
    <row r="67" spans="1:9" ht="15" customHeight="1"/>
    <row r="68" spans="1:9" ht="15" customHeight="1"/>
    <row r="69" spans="1:9" ht="15" customHeight="1"/>
    <row r="70" spans="1:9" s="9" customFormat="1" ht="15" customHeight="1">
      <c r="A70" s="15"/>
      <c r="B70" s="15"/>
      <c r="C70" s="15"/>
      <c r="D70" s="15"/>
      <c r="E70" s="15"/>
      <c r="F70" s="23"/>
      <c r="G70" s="41"/>
      <c r="H70" s="23"/>
      <c r="I70" s="20"/>
    </row>
    <row r="71" spans="1:9" ht="15" customHeight="1"/>
    <row r="72" spans="1:9" ht="15" customHeight="1"/>
    <row r="73" spans="1:9" ht="15" customHeight="1"/>
    <row r="74" spans="1:9" ht="15" customHeight="1"/>
    <row r="75" spans="1:9" ht="15" customHeight="1"/>
    <row r="76" spans="1:9" ht="15" customHeight="1"/>
    <row r="77" spans="1:9" ht="24.95" customHeight="1"/>
    <row r="78" spans="1:9" ht="15" customHeight="1"/>
    <row r="79" spans="1:9" s="5" customFormat="1" ht="15" customHeight="1">
      <c r="A79" s="15"/>
      <c r="B79" s="15"/>
      <c r="C79" s="15"/>
      <c r="D79" s="15"/>
      <c r="E79" s="15"/>
      <c r="F79" s="23"/>
      <c r="G79" s="41"/>
      <c r="H79" s="23"/>
      <c r="I79" s="20"/>
    </row>
    <row r="80" spans="1:9" s="6" customFormat="1" ht="15" customHeight="1">
      <c r="A80" s="15"/>
      <c r="B80" s="15"/>
      <c r="C80" s="15"/>
      <c r="D80" s="15"/>
      <c r="E80" s="15"/>
      <c r="F80" s="23"/>
      <c r="G80" s="41"/>
      <c r="H80" s="23"/>
      <c r="I80" s="20"/>
    </row>
    <row r="81" spans="1:9" s="6" customFormat="1" ht="15" customHeight="1">
      <c r="A81" s="15"/>
      <c r="B81" s="15"/>
      <c r="C81" s="15"/>
      <c r="D81" s="15"/>
      <c r="E81" s="15"/>
      <c r="F81" s="23"/>
      <c r="G81" s="41"/>
      <c r="H81" s="23"/>
      <c r="I81" s="20"/>
    </row>
    <row r="82" spans="1:9" s="2" customFormat="1">
      <c r="A82" s="15"/>
      <c r="B82" s="15"/>
      <c r="C82" s="15"/>
      <c r="D82" s="15"/>
      <c r="E82" s="15"/>
      <c r="F82" s="23"/>
      <c r="G82" s="41"/>
      <c r="H82" s="23"/>
    </row>
    <row r="84" spans="1:9" ht="24.95" customHeight="1"/>
  </sheetData>
  <mergeCells count="13">
    <mergeCell ref="A43:G43"/>
    <mergeCell ref="F63:H63"/>
    <mergeCell ref="A5:H5"/>
    <mergeCell ref="A7:H7"/>
    <mergeCell ref="F50:H50"/>
    <mergeCell ref="A6:B6"/>
    <mergeCell ref="F49:H49"/>
    <mergeCell ref="A45:F45"/>
    <mergeCell ref="G1:H1"/>
    <mergeCell ref="G2:H2"/>
    <mergeCell ref="G3:H3"/>
    <mergeCell ref="A41:G41"/>
    <mergeCell ref="A42:G42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List1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nabava4</cp:lastModifiedBy>
  <cp:lastPrinted>2021-01-07T10:57:18Z</cp:lastPrinted>
  <dcterms:created xsi:type="dcterms:W3CDTF">2016-12-19T11:58:18Z</dcterms:created>
  <dcterms:modified xsi:type="dcterms:W3CDTF">2024-07-19T06:39:11Z</dcterms:modified>
</cp:coreProperties>
</file>