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F68" i="1"/>
  <c r="F67"/>
  <c r="F66"/>
  <c r="F65"/>
  <c r="F64"/>
  <c r="F63"/>
  <c r="F61"/>
  <c r="F60"/>
  <c r="F59"/>
  <c r="F58"/>
  <c r="F57"/>
  <c r="F54"/>
  <c r="F53"/>
  <c r="F51"/>
  <c r="F50"/>
  <c r="F49"/>
  <c r="F48"/>
  <c r="F47"/>
  <c r="F46"/>
  <c r="F45"/>
  <c r="F43"/>
  <c r="F42"/>
  <c r="F41"/>
  <c r="F39"/>
  <c r="F38"/>
  <c r="F37"/>
  <c r="F36"/>
  <c r="F34"/>
  <c r="F33"/>
  <c r="F31"/>
  <c r="F30"/>
  <c r="F26"/>
  <c r="F24"/>
  <c r="F23"/>
  <c r="F22"/>
  <c r="F21"/>
  <c r="F20"/>
  <c r="F19"/>
  <c r="F17"/>
  <c r="F16"/>
  <c r="F15"/>
  <c r="F14"/>
  <c r="F13"/>
  <c r="F12"/>
  <c r="F69" l="1"/>
  <c r="F71" s="1"/>
</calcChain>
</file>

<file path=xl/sharedStrings.xml><?xml version="1.0" encoding="utf-8"?>
<sst xmlns="http://schemas.openxmlformats.org/spreadsheetml/2006/main" count="124" uniqueCount="61">
  <si>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charset val="238"/>
        <scheme val="minor"/>
      </rPr>
      <t xml:space="preserve"> ŽUPANIJSKA BOLNICA ČAKOVEC </t>
    </r>
  </si>
  <si>
    <t>Ponuditelj:</t>
  </si>
  <si>
    <r>
      <rPr>
        <b/>
        <sz val="11"/>
        <color theme="1"/>
        <rFont val="Calibri"/>
        <family val="2"/>
        <charset val="238"/>
        <scheme val="minor"/>
      </rPr>
      <t xml:space="preserve">Sjedište: </t>
    </r>
    <r>
      <rPr>
        <sz val="11"/>
        <color theme="1"/>
        <rFont val="Calibri"/>
        <family val="2"/>
        <charset val="238"/>
        <scheme val="minor"/>
      </rPr>
      <t>IVANA GORANA KOVAČIĆA 1E, 40000 ČAKOVEC</t>
    </r>
  </si>
  <si>
    <t>Sjedište:</t>
  </si>
  <si>
    <r>
      <rPr>
        <b/>
        <sz val="11"/>
        <color theme="1"/>
        <rFont val="Calibri"/>
        <family val="2"/>
        <charset val="238"/>
        <scheme val="minor"/>
      </rPr>
      <t>OIB:</t>
    </r>
    <r>
      <rPr>
        <sz val="11"/>
        <color theme="1"/>
        <rFont val="Calibri"/>
        <family val="2"/>
        <charset val="238"/>
        <scheme val="minor"/>
      </rPr>
      <t xml:space="preserve"> 83506206752</t>
    </r>
  </si>
  <si>
    <t>OIB:</t>
  </si>
  <si>
    <t>NAZIV PREDMETA NABAVE: POŠTANSKE USLUGE</t>
  </si>
  <si>
    <t xml:space="preserve">Naziv stavke </t>
  </si>
  <si>
    <t>Jedinica mjere</t>
  </si>
  <si>
    <t>Okvirna godišnja količina</t>
  </si>
  <si>
    <t>Jedinična cijena bez PDV-a</t>
  </si>
  <si>
    <t>Ukupni iznos stavke bez PDV-a</t>
  </si>
  <si>
    <t>UNUTARNJI PROMET</t>
  </si>
  <si>
    <t>1. Pismovna pošiljka</t>
  </si>
  <si>
    <t>do 50 grama</t>
  </si>
  <si>
    <t>kom</t>
  </si>
  <si>
    <t>51-100 grama</t>
  </si>
  <si>
    <t>101-250 grama</t>
  </si>
  <si>
    <t>251-500 grama</t>
  </si>
  <si>
    <t>501-1 000 grama</t>
  </si>
  <si>
    <t>1001-2 000 grama</t>
  </si>
  <si>
    <t>2. Preporučena pošiljka</t>
  </si>
  <si>
    <t>3. Sudsko pismeno, pismeno po upravnom i poreznom postupku</t>
  </si>
  <si>
    <t>4. Paket  (mase do 10 kg)</t>
  </si>
  <si>
    <t>Cijena po masi, uračunata vrijednost 100 kn</t>
  </si>
  <si>
    <t>Uručenje na adresi</t>
  </si>
  <si>
    <t>do 2 kg</t>
  </si>
  <si>
    <t>iznad 2 kg do 5 kg</t>
  </si>
  <si>
    <t>Uručenje u poštanskom uredu</t>
  </si>
  <si>
    <t>5. Osnovne dopunske usluge - UNIVERZALNA USLUGA</t>
  </si>
  <si>
    <t>Povratnica</t>
  </si>
  <si>
    <t>Plaćanje pouzećem</t>
  </si>
  <si>
    <t>Povratnica/paket</t>
  </si>
  <si>
    <t>Plaćanje pouzećem/paket</t>
  </si>
  <si>
    <t>6. Ostale dopunske usluge</t>
  </si>
  <si>
    <t>Posebna dostava vreća s pošiljkama</t>
  </si>
  <si>
    <t>Preuzimanje vreća s pošiljkama</t>
  </si>
  <si>
    <t>Preuzete vreće kod istovremene dostave (vreća ili paketa)</t>
  </si>
  <si>
    <t>do 1 kg</t>
  </si>
  <si>
    <t>iznad 1-2 kg</t>
  </si>
  <si>
    <t>iznad 2-5 kg</t>
  </si>
  <si>
    <t>iznad 5-10 kg</t>
  </si>
  <si>
    <t>iznad 10-15 kg</t>
  </si>
  <si>
    <t>iznad 15-20 kg</t>
  </si>
  <si>
    <t>iznad 20-30 kg</t>
  </si>
  <si>
    <t>Dodatak za ugovoreno vrijeme uručenja</t>
  </si>
  <si>
    <t>Uručenje do 9 sati</t>
  </si>
  <si>
    <t>Uručenje do 11 sati</t>
  </si>
  <si>
    <t>MEĐUNARODNI PROMET</t>
  </si>
  <si>
    <t>8. Pismovna pošiljka u međunarodnom prometu</t>
  </si>
  <si>
    <t>9. Prioritetna preporučena pošiljka u međunarodnom prometu</t>
  </si>
  <si>
    <t>UKUPNI IZNOS BEZ PDV-a :</t>
  </si>
  <si>
    <t>IZNOS PDV-a:</t>
  </si>
  <si>
    <t>UKUPNI IZNOS SA PDV-om:</t>
  </si>
  <si>
    <t>Mjesto i datum:</t>
  </si>
  <si>
    <t>Potpis i pečat odgovorne osobe ponuditelja:</t>
  </si>
  <si>
    <t>10. Povratnica</t>
  </si>
  <si>
    <t>_____________________________</t>
  </si>
  <si>
    <t>Stopa PDV-a                               (%)</t>
  </si>
  <si>
    <t>7. Paket  - osigurana vrijednost 66,36 eur, cijena po masi, roku uručenja i jednom pokušaju dostave na adresu (BRZA DOSTAVA)</t>
  </si>
  <si>
    <t>PROCIJENJENA VRIJEDNOST NABAVE (BEZ PDV-a): 15.000,00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</si>
</sst>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2" borderId="0" xfId="0" applyFont="1" applyFill="1" applyBorder="1" applyAlignment="1"/>
    <xf numFmtId="1" fontId="2" fillId="2" borderId="0" xfId="0" applyNumberFormat="1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/>
    <xf numFmtId="1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top"/>
    </xf>
    <xf numFmtId="1" fontId="3" fillId="0" borderId="4" xfId="0" applyNumberFormat="1" applyFont="1" applyFill="1" applyBorder="1" applyAlignment="1">
      <alignment horizontal="center"/>
    </xf>
    <xf numFmtId="4" fontId="3" fillId="0" borderId="3" xfId="0" applyNumberFormat="1" applyFont="1" applyFill="1" applyBorder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Border="1"/>
    <xf numFmtId="4" fontId="2" fillId="3" borderId="3" xfId="0" applyNumberFormat="1" applyFont="1" applyFill="1" applyBorder="1" applyAlignment="1"/>
    <xf numFmtId="0" fontId="2" fillId="3" borderId="3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/>
    <xf numFmtId="0" fontId="3" fillId="0" borderId="0" xfId="0" applyFont="1" applyAlignment="1">
      <alignment horizontal="center" vertical="center"/>
    </xf>
    <xf numFmtId="4" fontId="3" fillId="0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5" fillId="4" borderId="4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4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A6" sqref="A6"/>
    </sheetView>
  </sheetViews>
  <sheetFormatPr defaultRowHeight="15"/>
  <cols>
    <col min="1" max="1" width="59.5703125" style="5" customWidth="1"/>
    <col min="2" max="2" width="14.42578125" style="5" customWidth="1"/>
    <col min="3" max="3" width="17.42578125" style="5" customWidth="1"/>
    <col min="4" max="4" width="15.85546875" style="5" customWidth="1"/>
    <col min="5" max="5" width="15.42578125" style="6" customWidth="1"/>
    <col min="6" max="6" width="19.7109375" style="5" customWidth="1"/>
  </cols>
  <sheetData>
    <row r="1" spans="1:6" ht="23.25" customHeight="1">
      <c r="A1" s="28" t="s">
        <v>0</v>
      </c>
      <c r="B1" s="1"/>
      <c r="C1" s="2"/>
      <c r="D1" s="29" t="s">
        <v>1</v>
      </c>
      <c r="E1" s="34"/>
      <c r="F1" s="34"/>
    </row>
    <row r="2" spans="1:6" ht="24" customHeight="1">
      <c r="A2" s="28" t="s">
        <v>2</v>
      </c>
      <c r="B2" s="1"/>
      <c r="C2" s="2"/>
      <c r="D2" s="29" t="s">
        <v>3</v>
      </c>
      <c r="E2" s="35"/>
      <c r="F2" s="35"/>
    </row>
    <row r="3" spans="1:6" ht="26.25" customHeight="1">
      <c r="A3" s="28" t="s">
        <v>4</v>
      </c>
      <c r="B3" s="1"/>
      <c r="C3" s="2"/>
      <c r="D3" s="29" t="s">
        <v>5</v>
      </c>
      <c r="E3" s="35"/>
      <c r="F3" s="35"/>
    </row>
    <row r="4" spans="1:6">
      <c r="A4" s="43"/>
      <c r="B4" s="43"/>
      <c r="C4" s="43"/>
      <c r="D4" s="43"/>
      <c r="E4" s="43"/>
      <c r="F4" s="43"/>
    </row>
    <row r="5" spans="1:6">
      <c r="A5" s="44" t="s">
        <v>6</v>
      </c>
      <c r="B5" s="44"/>
      <c r="C5" s="44"/>
      <c r="D5" s="44"/>
      <c r="E5" s="44"/>
      <c r="F5" s="44"/>
    </row>
    <row r="6" spans="1:6">
      <c r="A6" s="33" t="s">
        <v>60</v>
      </c>
      <c r="B6" s="3"/>
      <c r="C6" s="3"/>
      <c r="D6" s="3"/>
      <c r="E6" s="4"/>
      <c r="F6" s="3"/>
    </row>
    <row r="7" spans="1:6" ht="18.75" customHeight="1"/>
    <row r="8" spans="1:6" ht="30" customHeight="1">
      <c r="A8" s="36" t="s">
        <v>7</v>
      </c>
      <c r="B8" s="36" t="s">
        <v>8</v>
      </c>
      <c r="C8" s="36" t="s">
        <v>9</v>
      </c>
      <c r="D8" s="36" t="s">
        <v>10</v>
      </c>
      <c r="E8" s="37" t="s">
        <v>58</v>
      </c>
      <c r="F8" s="39" t="s">
        <v>11</v>
      </c>
    </row>
    <row r="9" spans="1:6">
      <c r="A9" s="36"/>
      <c r="B9" s="36"/>
      <c r="C9" s="36"/>
      <c r="D9" s="36"/>
      <c r="E9" s="38"/>
      <c r="F9" s="39"/>
    </row>
    <row r="10" spans="1:6" ht="15.75">
      <c r="A10" s="45" t="s">
        <v>12</v>
      </c>
      <c r="B10" s="46"/>
      <c r="C10" s="46"/>
      <c r="D10" s="46"/>
      <c r="E10" s="46"/>
      <c r="F10" s="47"/>
    </row>
    <row r="11" spans="1:6">
      <c r="A11" s="48" t="s">
        <v>13</v>
      </c>
      <c r="B11" s="49"/>
      <c r="C11" s="49"/>
      <c r="D11" s="49"/>
      <c r="E11" s="49"/>
      <c r="F11" s="50"/>
    </row>
    <row r="12" spans="1:6">
      <c r="A12" s="7" t="s">
        <v>14</v>
      </c>
      <c r="B12" s="8" t="s">
        <v>15</v>
      </c>
      <c r="C12" s="9">
        <v>10217</v>
      </c>
      <c r="D12" s="10"/>
      <c r="E12" s="11"/>
      <c r="F12" s="10">
        <f>C12*D12</f>
        <v>0</v>
      </c>
    </row>
    <row r="13" spans="1:6">
      <c r="A13" s="7" t="s">
        <v>16</v>
      </c>
      <c r="B13" s="8" t="s">
        <v>15</v>
      </c>
      <c r="C13" s="9">
        <v>24</v>
      </c>
      <c r="D13" s="10"/>
      <c r="E13" s="11"/>
      <c r="F13" s="10">
        <f t="shared" ref="F13:F17" si="0">C13*D13</f>
        <v>0</v>
      </c>
    </row>
    <row r="14" spans="1:6">
      <c r="A14" s="7" t="s">
        <v>17</v>
      </c>
      <c r="B14" s="8" t="s">
        <v>15</v>
      </c>
      <c r="C14" s="9">
        <v>5</v>
      </c>
      <c r="D14" s="10"/>
      <c r="E14" s="11"/>
      <c r="F14" s="10">
        <f t="shared" si="0"/>
        <v>0</v>
      </c>
    </row>
    <row r="15" spans="1:6">
      <c r="A15" s="7" t="s">
        <v>18</v>
      </c>
      <c r="B15" s="8" t="s">
        <v>15</v>
      </c>
      <c r="C15" s="9">
        <v>1</v>
      </c>
      <c r="D15" s="10"/>
      <c r="E15" s="11"/>
      <c r="F15" s="10">
        <f t="shared" si="0"/>
        <v>0</v>
      </c>
    </row>
    <row r="16" spans="1:6">
      <c r="A16" s="7" t="s">
        <v>19</v>
      </c>
      <c r="B16" s="8" t="s">
        <v>15</v>
      </c>
      <c r="C16" s="9">
        <v>0</v>
      </c>
      <c r="D16" s="10"/>
      <c r="E16" s="11"/>
      <c r="F16" s="10">
        <f t="shared" si="0"/>
        <v>0</v>
      </c>
    </row>
    <row r="17" spans="1:6">
      <c r="A17" s="7" t="s">
        <v>20</v>
      </c>
      <c r="B17" s="8" t="s">
        <v>15</v>
      </c>
      <c r="C17" s="9">
        <v>0</v>
      </c>
      <c r="D17" s="10"/>
      <c r="E17" s="11"/>
      <c r="F17" s="10">
        <f t="shared" si="0"/>
        <v>0</v>
      </c>
    </row>
    <row r="18" spans="1:6">
      <c r="A18" s="40" t="s">
        <v>21</v>
      </c>
      <c r="B18" s="41"/>
      <c r="C18" s="41"/>
      <c r="D18" s="41"/>
      <c r="E18" s="41"/>
      <c r="F18" s="42"/>
    </row>
    <row r="19" spans="1:6">
      <c r="A19" s="12" t="s">
        <v>14</v>
      </c>
      <c r="B19" s="8" t="s">
        <v>15</v>
      </c>
      <c r="C19" s="8">
        <v>1829</v>
      </c>
      <c r="D19" s="10"/>
      <c r="E19" s="11"/>
      <c r="F19" s="10">
        <f>C19*D19</f>
        <v>0</v>
      </c>
    </row>
    <row r="20" spans="1:6">
      <c r="A20" s="12" t="s">
        <v>16</v>
      </c>
      <c r="B20" s="8" t="s">
        <v>15</v>
      </c>
      <c r="C20" s="8">
        <v>537</v>
      </c>
      <c r="D20" s="10"/>
      <c r="E20" s="11"/>
      <c r="F20" s="10">
        <f t="shared" ref="F20:F24" si="1">C20*D20</f>
        <v>0</v>
      </c>
    </row>
    <row r="21" spans="1:6">
      <c r="A21" s="12" t="s">
        <v>17</v>
      </c>
      <c r="B21" s="8" t="s">
        <v>15</v>
      </c>
      <c r="C21" s="8">
        <v>348</v>
      </c>
      <c r="D21" s="10"/>
      <c r="E21" s="11"/>
      <c r="F21" s="10">
        <f t="shared" si="1"/>
        <v>0</v>
      </c>
    </row>
    <row r="22" spans="1:6">
      <c r="A22" s="12" t="s">
        <v>18</v>
      </c>
      <c r="B22" s="8" t="s">
        <v>15</v>
      </c>
      <c r="C22" s="8">
        <v>81</v>
      </c>
      <c r="D22" s="10"/>
      <c r="E22" s="11"/>
      <c r="F22" s="10">
        <f t="shared" si="1"/>
        <v>0</v>
      </c>
    </row>
    <row r="23" spans="1:6">
      <c r="A23" s="12" t="s">
        <v>19</v>
      </c>
      <c r="B23" s="8" t="s">
        <v>15</v>
      </c>
      <c r="C23" s="8">
        <v>20</v>
      </c>
      <c r="D23" s="10"/>
      <c r="E23" s="11"/>
      <c r="F23" s="10">
        <f t="shared" si="1"/>
        <v>0</v>
      </c>
    </row>
    <row r="24" spans="1:6">
      <c r="A24" s="12" t="s">
        <v>20</v>
      </c>
      <c r="B24" s="8" t="s">
        <v>15</v>
      </c>
      <c r="C24" s="8">
        <v>14</v>
      </c>
      <c r="D24" s="10"/>
      <c r="E24" s="11"/>
      <c r="F24" s="10">
        <f t="shared" si="1"/>
        <v>0</v>
      </c>
    </row>
    <row r="25" spans="1:6">
      <c r="A25" s="40" t="s">
        <v>22</v>
      </c>
      <c r="B25" s="41"/>
      <c r="C25" s="41"/>
      <c r="D25" s="41"/>
      <c r="E25" s="41"/>
      <c r="F25" s="42"/>
    </row>
    <row r="26" spans="1:6">
      <c r="A26" s="12" t="s">
        <v>14</v>
      </c>
      <c r="B26" s="8" t="s">
        <v>15</v>
      </c>
      <c r="C26" s="8">
        <v>1</v>
      </c>
      <c r="D26" s="10"/>
      <c r="E26" s="11"/>
      <c r="F26" s="10">
        <f>C26*D26</f>
        <v>0</v>
      </c>
    </row>
    <row r="27" spans="1:6">
      <c r="A27" s="48" t="s">
        <v>23</v>
      </c>
      <c r="B27" s="49"/>
      <c r="C27" s="49"/>
      <c r="D27" s="49"/>
      <c r="E27" s="49"/>
      <c r="F27" s="50"/>
    </row>
    <row r="28" spans="1:6">
      <c r="A28" s="52" t="s">
        <v>24</v>
      </c>
      <c r="B28" s="53"/>
      <c r="C28" s="53"/>
      <c r="D28" s="53"/>
      <c r="E28" s="53"/>
      <c r="F28" s="54"/>
    </row>
    <row r="29" spans="1:6">
      <c r="A29" s="55" t="s">
        <v>25</v>
      </c>
      <c r="B29" s="56"/>
      <c r="C29" s="56"/>
      <c r="D29" s="56"/>
      <c r="E29" s="56"/>
      <c r="F29" s="57"/>
    </row>
    <row r="30" spans="1:6">
      <c r="A30" s="13" t="s">
        <v>26</v>
      </c>
      <c r="B30" s="8" t="s">
        <v>15</v>
      </c>
      <c r="C30" s="14">
        <v>1</v>
      </c>
      <c r="D30" s="32"/>
      <c r="E30" s="15"/>
      <c r="F30" s="16">
        <f>C30*D30</f>
        <v>0</v>
      </c>
    </row>
    <row r="31" spans="1:6">
      <c r="A31" s="13" t="s">
        <v>27</v>
      </c>
      <c r="B31" s="8" t="s">
        <v>15</v>
      </c>
      <c r="C31" s="14">
        <v>1</v>
      </c>
      <c r="D31" s="32"/>
      <c r="E31" s="15"/>
      <c r="F31" s="16">
        <f t="shared" ref="F31:F34" si="2">C31*D31</f>
        <v>0</v>
      </c>
    </row>
    <row r="32" spans="1:6">
      <c r="A32" s="55" t="s">
        <v>28</v>
      </c>
      <c r="B32" s="56"/>
      <c r="C32" s="56"/>
      <c r="D32" s="56"/>
      <c r="E32" s="56"/>
      <c r="F32" s="57"/>
    </row>
    <row r="33" spans="1:6">
      <c r="A33" s="13" t="s">
        <v>26</v>
      </c>
      <c r="B33" s="8" t="s">
        <v>15</v>
      </c>
      <c r="C33" s="14">
        <v>1</v>
      </c>
      <c r="D33" s="32"/>
      <c r="E33" s="15"/>
      <c r="F33" s="16">
        <f t="shared" si="2"/>
        <v>0</v>
      </c>
    </row>
    <row r="34" spans="1:6">
      <c r="A34" s="13" t="s">
        <v>27</v>
      </c>
      <c r="B34" s="8" t="s">
        <v>15</v>
      </c>
      <c r="C34" s="14">
        <v>1</v>
      </c>
      <c r="D34" s="32"/>
      <c r="E34" s="15"/>
      <c r="F34" s="16">
        <f t="shared" si="2"/>
        <v>0</v>
      </c>
    </row>
    <row r="35" spans="1:6">
      <c r="A35" s="58" t="s">
        <v>29</v>
      </c>
      <c r="B35" s="59"/>
      <c r="C35" s="59"/>
      <c r="D35" s="59"/>
      <c r="E35" s="59"/>
      <c r="F35" s="60"/>
    </row>
    <row r="36" spans="1:6">
      <c r="A36" s="17" t="s">
        <v>30</v>
      </c>
      <c r="B36" s="18" t="s">
        <v>15</v>
      </c>
      <c r="C36" s="14">
        <v>1138</v>
      </c>
      <c r="D36" s="32"/>
      <c r="E36" s="15"/>
      <c r="F36" s="16">
        <f>C36*D36</f>
        <v>0</v>
      </c>
    </row>
    <row r="37" spans="1:6">
      <c r="A37" s="17" t="s">
        <v>31</v>
      </c>
      <c r="B37" s="18" t="s">
        <v>15</v>
      </c>
      <c r="C37" s="14">
        <v>1</v>
      </c>
      <c r="D37" s="32"/>
      <c r="E37" s="15"/>
      <c r="F37" s="16">
        <f t="shared" ref="F37:F39" si="3">C37*D37</f>
        <v>0</v>
      </c>
    </row>
    <row r="38" spans="1:6">
      <c r="A38" s="17" t="s">
        <v>32</v>
      </c>
      <c r="B38" s="18" t="s">
        <v>15</v>
      </c>
      <c r="C38" s="14">
        <v>1</v>
      </c>
      <c r="D38" s="32"/>
      <c r="E38" s="15"/>
      <c r="F38" s="16">
        <f t="shared" si="3"/>
        <v>0</v>
      </c>
    </row>
    <row r="39" spans="1:6">
      <c r="A39" s="17" t="s">
        <v>33</v>
      </c>
      <c r="B39" s="18" t="s">
        <v>15</v>
      </c>
      <c r="C39" s="14">
        <v>1</v>
      </c>
      <c r="D39" s="32"/>
      <c r="E39" s="15"/>
      <c r="F39" s="16">
        <f t="shared" si="3"/>
        <v>0</v>
      </c>
    </row>
    <row r="40" spans="1:6">
      <c r="A40" s="58" t="s">
        <v>34</v>
      </c>
      <c r="B40" s="59"/>
      <c r="C40" s="59"/>
      <c r="D40" s="59"/>
      <c r="E40" s="59"/>
      <c r="F40" s="60"/>
    </row>
    <row r="41" spans="1:6">
      <c r="A41" s="17" t="s">
        <v>35</v>
      </c>
      <c r="B41" s="18" t="s">
        <v>15</v>
      </c>
      <c r="C41" s="14">
        <v>252</v>
      </c>
      <c r="D41" s="32"/>
      <c r="E41" s="15"/>
      <c r="F41" s="16">
        <f>C41*D41</f>
        <v>0</v>
      </c>
    </row>
    <row r="42" spans="1:6">
      <c r="A42" s="17" t="s">
        <v>36</v>
      </c>
      <c r="B42" s="18" t="s">
        <v>15</v>
      </c>
      <c r="C42" s="14">
        <v>1</v>
      </c>
      <c r="D42" s="32"/>
      <c r="E42" s="15"/>
      <c r="F42" s="16">
        <f t="shared" ref="F42:F43" si="4">C42*D42</f>
        <v>0</v>
      </c>
    </row>
    <row r="43" spans="1:6">
      <c r="A43" s="17" t="s">
        <v>37</v>
      </c>
      <c r="B43" s="18" t="s">
        <v>15</v>
      </c>
      <c r="C43" s="14">
        <v>254</v>
      </c>
      <c r="D43" s="32"/>
      <c r="E43" s="15"/>
      <c r="F43" s="16">
        <f t="shared" si="4"/>
        <v>0</v>
      </c>
    </row>
    <row r="44" spans="1:6">
      <c r="A44" s="61" t="s">
        <v>59</v>
      </c>
      <c r="B44" s="62"/>
      <c r="C44" s="62"/>
      <c r="D44" s="62"/>
      <c r="E44" s="62"/>
      <c r="F44" s="63"/>
    </row>
    <row r="45" spans="1:6">
      <c r="A45" s="19" t="s">
        <v>38</v>
      </c>
      <c r="B45" s="20" t="s">
        <v>15</v>
      </c>
      <c r="C45" s="21">
        <v>6</v>
      </c>
      <c r="D45" s="16"/>
      <c r="E45" s="15"/>
      <c r="F45" s="16">
        <f>C45*D45</f>
        <v>0</v>
      </c>
    </row>
    <row r="46" spans="1:6">
      <c r="A46" s="19" t="s">
        <v>39</v>
      </c>
      <c r="B46" s="20" t="s">
        <v>15</v>
      </c>
      <c r="C46" s="21">
        <v>3</v>
      </c>
      <c r="D46" s="16"/>
      <c r="E46" s="15"/>
      <c r="F46" s="16">
        <f t="shared" ref="F46:F51" si="5">C46*D46</f>
        <v>0</v>
      </c>
    </row>
    <row r="47" spans="1:6">
      <c r="A47" s="19" t="s">
        <v>40</v>
      </c>
      <c r="B47" s="20" t="s">
        <v>15</v>
      </c>
      <c r="C47" s="21">
        <v>6</v>
      </c>
      <c r="D47" s="16"/>
      <c r="E47" s="15"/>
      <c r="F47" s="16">
        <f t="shared" si="5"/>
        <v>0</v>
      </c>
    </row>
    <row r="48" spans="1:6">
      <c r="A48" s="19" t="s">
        <v>41</v>
      </c>
      <c r="B48" s="20" t="s">
        <v>15</v>
      </c>
      <c r="C48" s="21">
        <v>1</v>
      </c>
      <c r="D48" s="16"/>
      <c r="E48" s="15"/>
      <c r="F48" s="16">
        <f t="shared" si="5"/>
        <v>0</v>
      </c>
    </row>
    <row r="49" spans="1:6">
      <c r="A49" s="19" t="s">
        <v>42</v>
      </c>
      <c r="B49" s="20" t="s">
        <v>15</v>
      </c>
      <c r="C49" s="21">
        <v>1</v>
      </c>
      <c r="D49" s="16"/>
      <c r="E49" s="15"/>
      <c r="F49" s="16">
        <f t="shared" si="5"/>
        <v>0</v>
      </c>
    </row>
    <row r="50" spans="1:6">
      <c r="A50" s="19" t="s">
        <v>43</v>
      </c>
      <c r="B50" s="20" t="s">
        <v>15</v>
      </c>
      <c r="C50" s="21">
        <v>1</v>
      </c>
      <c r="D50" s="16"/>
      <c r="E50" s="15"/>
      <c r="F50" s="16">
        <f t="shared" si="5"/>
        <v>0</v>
      </c>
    </row>
    <row r="51" spans="1:6">
      <c r="A51" s="19" t="s">
        <v>44</v>
      </c>
      <c r="B51" s="20" t="s">
        <v>15</v>
      </c>
      <c r="C51" s="21">
        <v>1</v>
      </c>
      <c r="D51" s="16"/>
      <c r="E51" s="15"/>
      <c r="F51" s="16">
        <f t="shared" si="5"/>
        <v>0</v>
      </c>
    </row>
    <row r="52" spans="1:6">
      <c r="A52" s="64" t="s">
        <v>45</v>
      </c>
      <c r="B52" s="65"/>
      <c r="C52" s="65"/>
      <c r="D52" s="65"/>
      <c r="E52" s="65"/>
      <c r="F52" s="66"/>
    </row>
    <row r="53" spans="1:6">
      <c r="A53" s="19" t="s">
        <v>46</v>
      </c>
      <c r="B53" s="20" t="s">
        <v>15</v>
      </c>
      <c r="C53" s="21">
        <v>1</v>
      </c>
      <c r="D53" s="16"/>
      <c r="E53" s="15"/>
      <c r="F53" s="16">
        <f>C53*D53</f>
        <v>0</v>
      </c>
    </row>
    <row r="54" spans="1:6">
      <c r="A54" s="19" t="s">
        <v>47</v>
      </c>
      <c r="B54" s="20" t="s">
        <v>15</v>
      </c>
      <c r="C54" s="21">
        <v>1</v>
      </c>
      <c r="D54" s="16"/>
      <c r="E54" s="15"/>
      <c r="F54" s="16">
        <f>C54*D54</f>
        <v>0</v>
      </c>
    </row>
    <row r="55" spans="1:6" ht="15.75">
      <c r="A55" s="67" t="s">
        <v>48</v>
      </c>
      <c r="B55" s="68"/>
      <c r="C55" s="68"/>
      <c r="D55" s="68"/>
      <c r="E55" s="68"/>
      <c r="F55" s="69"/>
    </row>
    <row r="56" spans="1:6">
      <c r="A56" s="70" t="s">
        <v>49</v>
      </c>
      <c r="B56" s="71"/>
      <c r="C56" s="71"/>
      <c r="D56" s="71"/>
      <c r="E56" s="71"/>
      <c r="F56" s="72"/>
    </row>
    <row r="57" spans="1:6">
      <c r="A57" s="12" t="s">
        <v>14</v>
      </c>
      <c r="B57" s="8" t="s">
        <v>15</v>
      </c>
      <c r="C57" s="21">
        <v>4</v>
      </c>
      <c r="D57" s="16"/>
      <c r="E57" s="15"/>
      <c r="F57" s="16">
        <f>C57*D57</f>
        <v>0</v>
      </c>
    </row>
    <row r="58" spans="1:6">
      <c r="A58" s="19" t="s">
        <v>16</v>
      </c>
      <c r="B58" s="8" t="s">
        <v>15</v>
      </c>
      <c r="C58" s="21">
        <v>3</v>
      </c>
      <c r="D58" s="16"/>
      <c r="E58" s="15"/>
      <c r="F58" s="16">
        <f t="shared" ref="F58:F61" si="6">C58*D58</f>
        <v>0</v>
      </c>
    </row>
    <row r="59" spans="1:6">
      <c r="A59" s="19" t="s">
        <v>17</v>
      </c>
      <c r="B59" s="8" t="s">
        <v>15</v>
      </c>
      <c r="C59" s="21">
        <v>1</v>
      </c>
      <c r="D59" s="16"/>
      <c r="E59" s="15"/>
      <c r="F59" s="16">
        <f t="shared" si="6"/>
        <v>0</v>
      </c>
    </row>
    <row r="60" spans="1:6">
      <c r="A60" s="19" t="s">
        <v>18</v>
      </c>
      <c r="B60" s="8" t="s">
        <v>15</v>
      </c>
      <c r="C60" s="21">
        <v>1</v>
      </c>
      <c r="D60" s="16"/>
      <c r="E60" s="15"/>
      <c r="F60" s="16">
        <f t="shared" si="6"/>
        <v>0</v>
      </c>
    </row>
    <row r="61" spans="1:6">
      <c r="A61" s="19" t="s">
        <v>19</v>
      </c>
      <c r="B61" s="8" t="s">
        <v>15</v>
      </c>
      <c r="C61" s="21">
        <v>1</v>
      </c>
      <c r="D61" s="16"/>
      <c r="E61" s="15"/>
      <c r="F61" s="16">
        <f t="shared" si="6"/>
        <v>0</v>
      </c>
    </row>
    <row r="62" spans="1:6">
      <c r="A62" s="70" t="s">
        <v>50</v>
      </c>
      <c r="B62" s="71"/>
      <c r="C62" s="71"/>
      <c r="D62" s="71"/>
      <c r="E62" s="71"/>
      <c r="F62" s="72"/>
    </row>
    <row r="63" spans="1:6">
      <c r="A63" s="12" t="s">
        <v>14</v>
      </c>
      <c r="B63" s="8" t="s">
        <v>15</v>
      </c>
      <c r="C63" s="22">
        <v>1</v>
      </c>
      <c r="D63" s="23"/>
      <c r="E63" s="15"/>
      <c r="F63" s="16">
        <f>C63*D63</f>
        <v>0</v>
      </c>
    </row>
    <row r="64" spans="1:6">
      <c r="A64" s="19" t="s">
        <v>16</v>
      </c>
      <c r="B64" s="8" t="s">
        <v>15</v>
      </c>
      <c r="C64" s="22">
        <v>1</v>
      </c>
      <c r="D64" s="23"/>
      <c r="E64" s="15"/>
      <c r="F64" s="16">
        <f t="shared" ref="F64:F68" si="7">C64*D64</f>
        <v>0</v>
      </c>
    </row>
    <row r="65" spans="1:6">
      <c r="A65" s="19" t="s">
        <v>17</v>
      </c>
      <c r="B65" s="8" t="s">
        <v>15</v>
      </c>
      <c r="C65" s="22">
        <v>1</v>
      </c>
      <c r="D65" s="23"/>
      <c r="E65" s="15"/>
      <c r="F65" s="16">
        <f t="shared" si="7"/>
        <v>0</v>
      </c>
    </row>
    <row r="66" spans="1:6">
      <c r="A66" s="19" t="s">
        <v>18</v>
      </c>
      <c r="B66" s="8" t="s">
        <v>15</v>
      </c>
      <c r="C66" s="22">
        <v>1</v>
      </c>
      <c r="D66" s="23"/>
      <c r="E66" s="15"/>
      <c r="F66" s="16">
        <f t="shared" si="7"/>
        <v>0</v>
      </c>
    </row>
    <row r="67" spans="1:6">
      <c r="A67" s="19" t="s">
        <v>19</v>
      </c>
      <c r="B67" s="8" t="s">
        <v>15</v>
      </c>
      <c r="C67" s="22">
        <v>1</v>
      </c>
      <c r="D67" s="23"/>
      <c r="E67" s="15"/>
      <c r="F67" s="16">
        <f t="shared" si="7"/>
        <v>0</v>
      </c>
    </row>
    <row r="68" spans="1:6">
      <c r="A68" s="30" t="s">
        <v>56</v>
      </c>
      <c r="B68" s="8" t="s">
        <v>15</v>
      </c>
      <c r="C68" s="22">
        <v>3</v>
      </c>
      <c r="D68" s="23"/>
      <c r="E68" s="15"/>
      <c r="F68" s="16">
        <f t="shared" si="7"/>
        <v>0</v>
      </c>
    </row>
    <row r="69" spans="1:6">
      <c r="A69" s="51" t="s">
        <v>51</v>
      </c>
      <c r="B69" s="51"/>
      <c r="C69" s="51"/>
      <c r="D69" s="51"/>
      <c r="E69" s="51"/>
      <c r="F69" s="24">
        <f>SUM(F12:F17,F19:F24,F26,F30:F31,F33:F34,F36:F39,F41:F43,F45:F51,F53:F54,F57:F61,F63:F68)</f>
        <v>0</v>
      </c>
    </row>
    <row r="70" spans="1:6">
      <c r="A70" s="51" t="s">
        <v>52</v>
      </c>
      <c r="B70" s="51"/>
      <c r="C70" s="51"/>
      <c r="D70" s="51"/>
      <c r="E70" s="51"/>
      <c r="F70" s="25"/>
    </row>
    <row r="71" spans="1:6">
      <c r="A71" s="51" t="s">
        <v>53</v>
      </c>
      <c r="B71" s="51"/>
      <c r="C71" s="51"/>
      <c r="D71" s="51"/>
      <c r="E71" s="51"/>
      <c r="F71" s="24">
        <f>SUM(F69:F70)</f>
        <v>0</v>
      </c>
    </row>
    <row r="72" spans="1:6">
      <c r="B72" s="74"/>
      <c r="C72" s="74"/>
      <c r="D72" s="74"/>
      <c r="E72" s="74"/>
      <c r="F72" s="74"/>
    </row>
    <row r="73" spans="1:6">
      <c r="B73" s="73"/>
      <c r="C73" s="73"/>
      <c r="D73" s="73"/>
      <c r="E73" s="73"/>
      <c r="F73" s="73"/>
    </row>
    <row r="74" spans="1:6">
      <c r="A74" s="26" t="s">
        <v>54</v>
      </c>
      <c r="B74" s="27"/>
      <c r="C74" s="27"/>
      <c r="D74" s="73" t="s">
        <v>55</v>
      </c>
      <c r="E74" s="73"/>
      <c r="F74" s="73"/>
    </row>
    <row r="75" spans="1:6">
      <c r="A75" s="31" t="s">
        <v>57</v>
      </c>
      <c r="C75" s="27"/>
      <c r="D75" s="73" t="s">
        <v>57</v>
      </c>
      <c r="E75" s="73"/>
      <c r="F75" s="73"/>
    </row>
  </sheetData>
  <mergeCells count="33">
    <mergeCell ref="D74:F74"/>
    <mergeCell ref="D75:F75"/>
    <mergeCell ref="A70:E70"/>
    <mergeCell ref="A71:E71"/>
    <mergeCell ref="B72:F72"/>
    <mergeCell ref="B73:F73"/>
    <mergeCell ref="A69:E69"/>
    <mergeCell ref="A27:F27"/>
    <mergeCell ref="A28:F28"/>
    <mergeCell ref="A29:F29"/>
    <mergeCell ref="A32:F32"/>
    <mergeCell ref="A35:F35"/>
    <mergeCell ref="A40:F40"/>
    <mergeCell ref="A44:F44"/>
    <mergeCell ref="A52:F52"/>
    <mergeCell ref="A55:F55"/>
    <mergeCell ref="A56:F56"/>
    <mergeCell ref="A62:F62"/>
    <mergeCell ref="A25:F25"/>
    <mergeCell ref="A4:F4"/>
    <mergeCell ref="A5:F5"/>
    <mergeCell ref="A10:F10"/>
    <mergeCell ref="A11:F11"/>
    <mergeCell ref="A18:F18"/>
    <mergeCell ref="E1:F1"/>
    <mergeCell ref="E2:F2"/>
    <mergeCell ref="E3:F3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2022-01-04T10:06:01Z</cp:lastPrinted>
  <dcterms:created xsi:type="dcterms:W3CDTF">2021-01-08T09:10:15Z</dcterms:created>
  <dcterms:modified xsi:type="dcterms:W3CDTF">2024-01-09T09:11:05Z</dcterms:modified>
</cp:coreProperties>
</file>