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840"/>
  </bookViews>
  <sheets>
    <sheet name="Troškovnik - grupa 1" sheetId="15" r:id="rId1"/>
  </sheets>
  <definedNames>
    <definedName name="_xlnm.Print_Area" localSheetId="0">'Troškovnik - grupa 1'!$A$1:$H$65</definedName>
  </definedNames>
  <calcPr calcId="125725"/>
</workbook>
</file>

<file path=xl/calcChain.xml><?xml version="1.0" encoding="utf-8"?>
<calcChain xmlns="http://schemas.openxmlformats.org/spreadsheetml/2006/main">
  <c r="H43" i="15"/>
  <c r="H54"/>
  <c r="H20" l="1"/>
  <c r="H18"/>
  <c r="H14"/>
  <c r="H58" l="1"/>
  <c r="H11" l="1"/>
  <c r="H12"/>
  <c r="H13"/>
  <c r="H15"/>
  <c r="H16"/>
  <c r="H17"/>
  <c r="H19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4"/>
  <c r="H45"/>
  <c r="H46"/>
  <c r="H47"/>
  <c r="H48"/>
  <c r="H49"/>
  <c r="H50"/>
  <c r="H51"/>
  <c r="H52"/>
  <c r="H53"/>
  <c r="H55"/>
  <c r="H56"/>
  <c r="H57"/>
  <c r="H59"/>
  <c r="H60" l="1"/>
  <c r="H62" s="1"/>
</calcChain>
</file>

<file path=xl/sharedStrings.xml><?xml version="1.0" encoding="utf-8"?>
<sst xmlns="http://schemas.openxmlformats.org/spreadsheetml/2006/main" count="183" uniqueCount="131">
  <si>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</si>
  <si>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</si>
  <si>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</si>
  <si>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</si>
  <si>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</si>
  <si>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</si>
  <si>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</si>
  <si>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</si>
  <si>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</si>
  <si>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</si>
  <si>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</si>
  <si>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</si>
  <si>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</si>
  <si>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</si>
  <si>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</si>
  <si>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</si>
  <si>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</si>
  <si>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</si>
  <si>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</si>
  <si>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</si>
  <si>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</si>
  <si>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</si>
  <si>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</si>
  <si>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Termalna pasta, 8 g</t>
  </si>
  <si>
    <t>Memorija DDR3 4GB 1600 MHz</t>
  </si>
  <si>
    <t>Memorija DDR2 2GB 800 Mhz</t>
  </si>
  <si>
    <t>Napajanje za stolno računalo, min. 420W, 230 V, MPC 20+4 pin, veličina 140 x 150 x 85 mm</t>
  </si>
  <si>
    <t>SSD disk 120GB, min: 500MB/s Read and 320MB/s Write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</si>
  <si>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</si>
  <si>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</si>
  <si>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</si>
  <si>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</si>
  <si>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</si>
  <si>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</si>
  <si>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</si>
  <si>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</si>
  <si>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</si>
  <si>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</si>
  <si>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</si>
  <si>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</si>
  <si>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</si>
  <si>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</si>
  <si>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</si>
  <si>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</si>
  <si>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</si>
  <si>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</si>
  <si>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</si>
  <si>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</si>
  <si>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</si>
  <si>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</si>
  <si>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</si>
  <si>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</si>
  <si>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</si>
  <si>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USB kabel A-B, 1.8 m - 2 m, Am&gt;Bm</t>
  </si>
  <si>
    <t>USB kabel A-B, 4.5 m, Am&gt;Bm</t>
  </si>
  <si>
    <t>USB produžni A (muško) - A (žensko) 2m</t>
  </si>
  <si>
    <t>USB produžni A (muško) - A (žensko) 3m</t>
  </si>
  <si>
    <t>UTP RJ 45 konektori, oklopljeni</t>
  </si>
  <si>
    <t>UTP adapter RJ45(Ž) na RJ45(Ž) (spojka)</t>
  </si>
  <si>
    <t>Gigabit switch 5 port</t>
  </si>
  <si>
    <t>Gigabit switch 8 port</t>
  </si>
  <si>
    <t>UTP kabel (u kutiji) 100 m CAT6</t>
  </si>
  <si>
    <t>UTP kabel 0,5m CAT6 2xRJ45</t>
  </si>
  <si>
    <t>UTP kabel 1m CAT6, 2xRJ45</t>
  </si>
  <si>
    <t>UTP kabel 2m CAT6, 2xRJ45</t>
  </si>
  <si>
    <t>UTP kabel 3m CAT6, 2xRJ45</t>
  </si>
  <si>
    <t>UTP kabel 5m CAT6 2xRJ45</t>
  </si>
  <si>
    <t>Traka za štampač za označavanje kablova (12mm 0.47") - bijela</t>
  </si>
  <si>
    <t>Traka za štampač za označavanje kablova (12mm 0.47") - žuta</t>
  </si>
  <si>
    <t>HDMI kabel, 2 m</t>
  </si>
  <si>
    <t>Izolir traka, 15 mmx25 m</t>
  </si>
  <si>
    <t>Zaštitna krep traka - pik traka, 50mx50mm</t>
  </si>
  <si>
    <t>1m - LC-SC multi-mod duplex patchcord</t>
  </si>
  <si>
    <t>3m - LC-SC multi-mod duplex patchcord</t>
  </si>
  <si>
    <t>1m - LC-LC multi-mod duplex patchcord</t>
  </si>
  <si>
    <t>3m - LC-LC multi-mod duplex patchcord</t>
  </si>
  <si>
    <t>RS232 kabel DB9 F-F, 1.8m</t>
  </si>
  <si>
    <t>Kućni punjač za mobitel na USB (Ž), 220V, 3A</t>
  </si>
  <si>
    <t>Kabel USB A (M) na Micro USB B (M) MICRO, min 1.5m</t>
  </si>
  <si>
    <t>Kabel USB A (M) na USB C (M), min 1.5m</t>
  </si>
  <si>
    <t>USB čitač pametnih Smart kartica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</si>
  <si>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</si>
  <si>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</si>
  <si>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</si>
  <si>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</si>
  <si>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</si>
  <si>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</si>
  <si>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</si>
  <si>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</si>
  <si>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</si>
  <si>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</si>
  <si>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Zvučnici za računalo, 2.0, 2x3W, 3.5mm</t>
  </si>
  <si>
    <t>HDD disk, 3,5", 7200 rmp, min 500 GB, SATA 6Gb/s</t>
  </si>
  <si>
    <t>NAZIV PREDMETA NABAVE: Potrošni IT materijal i oprema</t>
  </si>
  <si>
    <t>Stopa PDV-a (%)</t>
  </si>
  <si>
    <t>USB stick 3.0, min 64 GB</t>
  </si>
  <si>
    <r>
      <t xml:space="preserve">USB tipkovnica HR, </t>
    </r>
    <r>
      <rPr>
        <b/>
        <sz val="11"/>
        <color theme="1"/>
        <rFont val="Calibri"/>
        <family val="2"/>
        <charset val="238"/>
        <scheme val="minor"/>
      </rPr>
      <t>duljina kabela min 150 cm</t>
    </r>
    <r>
      <rPr>
        <sz val="11"/>
        <color theme="1"/>
        <rFont val="Calibri"/>
        <family val="2"/>
        <charset val="238"/>
        <scheme val="minor"/>
      </rPr>
      <t>, Kompatibilnost: Windows 7/ 8/ 10</t>
    </r>
  </si>
  <si>
    <r>
      <t xml:space="preserve">USB tipkovnica sa čitačem pametnih Smart kartica, </t>
    </r>
    <r>
      <rPr>
        <b/>
        <sz val="11"/>
        <color theme="1"/>
        <rFont val="Calibri"/>
        <family val="2"/>
        <charset val="238"/>
        <scheme val="minor"/>
      </rPr>
      <t>duljina kabela min 150 cm</t>
    </r>
    <r>
      <rPr>
        <sz val="11"/>
        <color theme="1"/>
        <rFont val="Calibri"/>
        <family val="2"/>
        <charset val="238"/>
        <scheme val="minor"/>
      </rPr>
      <t>, Kompatibilnost: Windows 7/ 8/ 10</t>
    </r>
  </si>
  <si>
    <t>Pribor za čiščenje LCD Monitora, min 100 ml tekućine za čišćenje sa krpicom sa mikro vlaknima</t>
  </si>
  <si>
    <t>44.</t>
  </si>
  <si>
    <t>Memorija DDR3 8GB 1600 MHz</t>
  </si>
  <si>
    <t>Podloga za miš, mekana</t>
  </si>
  <si>
    <r>
      <t xml:space="preserve">USB miš za stolno računalo - 1000 dpi, </t>
    </r>
    <r>
      <rPr>
        <b/>
        <sz val="11"/>
        <color theme="1"/>
        <rFont val="Calibri"/>
        <family val="2"/>
        <charset val="238"/>
        <scheme val="minor"/>
      </rPr>
      <t>duljina kabela min 150 cm</t>
    </r>
    <r>
      <rPr>
        <sz val="11"/>
        <color theme="1"/>
        <rFont val="Calibri"/>
        <family val="2"/>
        <charset val="238"/>
        <scheme val="minor"/>
      </rPr>
      <t>, Kompatibilnost: Windows 7/ 8/ 10</t>
    </r>
  </si>
  <si>
    <r>
      <t xml:space="preserve">Mrežna utičnica RJ45 nadžbukna </t>
    </r>
    <r>
      <rPr>
        <b/>
        <sz val="11"/>
        <color theme="1"/>
        <rFont val="Calibri"/>
        <family val="2"/>
        <charset val="238"/>
        <scheme val="minor"/>
      </rPr>
      <t>s ljepljivom trakom</t>
    </r>
  </si>
  <si>
    <r>
      <t xml:space="preserve">Optički modul - Transceiver, HPE X121 1G SFP LC SX Transceiver </t>
    </r>
    <r>
      <rPr>
        <b/>
        <sz val="11"/>
        <color theme="1"/>
        <rFont val="Calibri"/>
        <family val="2"/>
        <charset val="238"/>
        <scheme val="minor"/>
      </rPr>
      <t>J4858D</t>
    </r>
  </si>
  <si>
    <t>DB 9 pin F-male konektor</t>
  </si>
  <si>
    <t>45.</t>
  </si>
  <si>
    <t>46.</t>
  </si>
  <si>
    <t>47.</t>
  </si>
  <si>
    <t>Memorija DDR4 4GB min 2400 MHz</t>
  </si>
  <si>
    <t>Memorija DDR4 8GB min 2400 MHz</t>
  </si>
  <si>
    <t>Okvirna količina za 1 godinu</t>
  </si>
  <si>
    <t>Proizvođač i zemlja porijekla</t>
  </si>
  <si>
    <t>Ponuditelj:</t>
  </si>
  <si>
    <t>Odgovorna osoba Ponuditelja: ________________________________</t>
  </si>
  <si>
    <t>Mjesto i datum:                                       _____________________________</t>
  </si>
  <si>
    <t>(1)</t>
  </si>
  <si>
    <t>(2)</t>
  </si>
  <si>
    <t>(3)</t>
  </si>
  <si>
    <t>(4)</t>
  </si>
  <si>
    <t>(5)</t>
  </si>
  <si>
    <t>(6)</t>
  </si>
  <si>
    <t>(7)</t>
  </si>
  <si>
    <t>(8=4*6)</t>
  </si>
  <si>
    <t>___________________________________</t>
  </si>
  <si>
    <t>Kućni punjač za mobitel na USB Type-C, 220V, 3A</t>
  </si>
  <si>
    <t>48.</t>
  </si>
  <si>
    <t>Video kabel, DisplayPort DP(m) na DP(m), 2.0m</t>
  </si>
  <si>
    <t>49.</t>
  </si>
  <si>
    <t>GRUPA 1. PREDMETA NABAVE: Potrošni IT materijal i oprema I</t>
  </si>
  <si>
    <t>PROCIJENJENA VRIJEDNOST GRUPE PREDMETA NABAVE (bez PDV-a): 4.330,86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</si>
</sst>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0" borderId="0" xfId="1" applyFont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3" borderId="3" xfId="0" applyNumberForma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1" applyFont="1" applyAlignment="1">
      <alignment horizontal="lef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zoomScaleNormal="100" workbookViewId="0">
      <selection activeCell="O12" sqref="O12"/>
    </sheetView>
  </sheetViews>
  <sheetFormatPr defaultRowHeight="15"/>
  <cols>
    <col min="1" max="1" width="12.140625" style="8" customWidth="1"/>
    <col min="2" max="2" width="52.85546875" style="8" customWidth="1"/>
    <col min="3" max="3" width="9.140625" style="8" customWidth="1"/>
    <col min="4" max="4" width="14.28515625" style="8" customWidth="1"/>
    <col min="5" max="5" width="20.28515625" style="8" customWidth="1"/>
    <col min="6" max="6" width="15.5703125" style="8" customWidth="1"/>
    <col min="7" max="7" width="13.7109375" style="8" customWidth="1"/>
    <col min="8" max="8" width="21.7109375" style="9" customWidth="1"/>
  </cols>
  <sheetData>
    <row r="1" spans="1:13" ht="20.100000000000001" customHeight="1">
      <c r="A1" s="2" t="s">
        <v>0</v>
      </c>
      <c r="B1" s="6" t="s">
        <v>1</v>
      </c>
      <c r="C1" s="7"/>
      <c r="D1" s="7"/>
      <c r="E1" s="7"/>
      <c r="F1" s="30" t="s">
        <v>113</v>
      </c>
      <c r="G1" s="34" t="s">
        <v>124</v>
      </c>
      <c r="H1" s="34"/>
      <c r="I1" s="1"/>
      <c r="J1" s="1"/>
      <c r="K1" s="1"/>
      <c r="L1" s="1"/>
      <c r="M1" s="1"/>
    </row>
    <row r="2" spans="1:13" ht="20.100000000000001" customHeight="1">
      <c r="A2" s="2" t="s">
        <v>2</v>
      </c>
      <c r="B2" s="6" t="s">
        <v>3</v>
      </c>
      <c r="C2" s="7"/>
      <c r="D2" s="7"/>
      <c r="E2" s="7"/>
      <c r="F2" s="30" t="s">
        <v>2</v>
      </c>
      <c r="G2" s="34" t="s">
        <v>124</v>
      </c>
      <c r="H2" s="34"/>
      <c r="I2" s="1"/>
      <c r="J2" s="1"/>
      <c r="K2" s="1"/>
      <c r="L2" s="1"/>
      <c r="M2" s="1"/>
    </row>
    <row r="3" spans="1:13" ht="20.100000000000001" customHeight="1">
      <c r="A3" s="2" t="s">
        <v>4</v>
      </c>
      <c r="B3" s="6">
        <v>83506206752</v>
      </c>
      <c r="C3" s="7"/>
      <c r="D3" s="7"/>
      <c r="E3" s="7"/>
      <c r="F3" s="30" t="s">
        <v>4</v>
      </c>
      <c r="G3" s="34" t="s">
        <v>124</v>
      </c>
      <c r="H3" s="34"/>
      <c r="I3" s="1"/>
      <c r="J3" s="1"/>
      <c r="K3" s="1"/>
      <c r="L3" s="1"/>
      <c r="M3" s="1"/>
    </row>
    <row r="4" spans="1:13">
      <c r="F4" s="39"/>
      <c r="G4" s="39"/>
      <c r="H4" s="39"/>
    </row>
    <row r="5" spans="1:13">
      <c r="A5" s="40" t="s">
        <v>93</v>
      </c>
      <c r="B5" s="40"/>
      <c r="C5" s="40"/>
      <c r="D5" s="40"/>
      <c r="E5" s="40"/>
      <c r="F5" s="40"/>
      <c r="G5" s="40"/>
      <c r="H5" s="40"/>
      <c r="I5" s="2"/>
      <c r="J5" s="2"/>
      <c r="K5" s="2"/>
      <c r="L5" s="2"/>
      <c r="M5" s="2"/>
    </row>
    <row r="6" spans="1:13">
      <c r="A6" s="40" t="s">
        <v>129</v>
      </c>
      <c r="B6" s="40"/>
      <c r="C6" s="40"/>
      <c r="D6" s="40"/>
      <c r="E6" s="40"/>
      <c r="F6" s="40"/>
      <c r="G6" s="40"/>
      <c r="H6" s="40"/>
      <c r="I6" s="2"/>
      <c r="J6" s="2"/>
      <c r="K6" s="2"/>
      <c r="L6" s="2"/>
      <c r="M6" s="2"/>
    </row>
    <row r="7" spans="1:13">
      <c r="A7" s="40" t="s">
        <v>130</v>
      </c>
      <c r="B7" s="40"/>
      <c r="C7" s="40"/>
      <c r="D7" s="40"/>
      <c r="E7" s="40"/>
      <c r="F7" s="40"/>
      <c r="G7" s="40"/>
      <c r="H7" s="40"/>
      <c r="I7" s="2"/>
      <c r="J7" s="2"/>
      <c r="K7" s="2"/>
      <c r="L7" s="2"/>
      <c r="M7" s="2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45">
      <c r="A9" s="4" t="s">
        <v>5</v>
      </c>
      <c r="B9" s="3" t="s">
        <v>6</v>
      </c>
      <c r="C9" s="4" t="s">
        <v>7</v>
      </c>
      <c r="D9" s="4" t="s">
        <v>111</v>
      </c>
      <c r="E9" s="4" t="s">
        <v>112</v>
      </c>
      <c r="F9" s="4" t="s">
        <v>8</v>
      </c>
      <c r="G9" s="4" t="s">
        <v>94</v>
      </c>
      <c r="H9" s="5" t="s">
        <v>9</v>
      </c>
    </row>
    <row r="10" spans="1:13" ht="15.75" customHeight="1">
      <c r="A10" s="32" t="s">
        <v>116</v>
      </c>
      <c r="B10" s="33" t="s">
        <v>117</v>
      </c>
      <c r="C10" s="32" t="s">
        <v>118</v>
      </c>
      <c r="D10" s="32" t="s">
        <v>119</v>
      </c>
      <c r="E10" s="32" t="s">
        <v>120</v>
      </c>
      <c r="F10" s="32" t="s">
        <v>121</v>
      </c>
      <c r="G10" s="32" t="s">
        <v>122</v>
      </c>
      <c r="H10" s="32" t="s">
        <v>123</v>
      </c>
    </row>
    <row r="11" spans="1:13" ht="33.75" customHeight="1">
      <c r="A11" s="25" t="s">
        <v>14</v>
      </c>
      <c r="B11" s="23" t="s">
        <v>102</v>
      </c>
      <c r="C11" s="11" t="s">
        <v>15</v>
      </c>
      <c r="D11" s="13">
        <v>60</v>
      </c>
      <c r="E11" s="11"/>
      <c r="F11" s="12"/>
      <c r="G11" s="17"/>
      <c r="H11" s="16">
        <f t="shared" ref="H11:H59" si="0">D11*F11</f>
        <v>0</v>
      </c>
    </row>
    <row r="12" spans="1:13" ht="33" customHeight="1">
      <c r="A12" s="25" t="s">
        <v>16</v>
      </c>
      <c r="B12" s="23" t="s">
        <v>96</v>
      </c>
      <c r="C12" s="11" t="s">
        <v>15</v>
      </c>
      <c r="D12" s="13">
        <v>20</v>
      </c>
      <c r="E12" s="11"/>
      <c r="F12" s="12"/>
      <c r="G12" s="17"/>
      <c r="H12" s="16">
        <f t="shared" si="0"/>
        <v>0</v>
      </c>
    </row>
    <row r="13" spans="1:13" ht="36" customHeight="1">
      <c r="A13" s="25" t="s">
        <v>17</v>
      </c>
      <c r="B13" s="23" t="s">
        <v>97</v>
      </c>
      <c r="C13" s="11" t="s">
        <v>15</v>
      </c>
      <c r="D13" s="13">
        <v>40</v>
      </c>
      <c r="E13" s="11"/>
      <c r="F13" s="12"/>
      <c r="G13" s="17"/>
      <c r="H13" s="16">
        <f t="shared" si="0"/>
        <v>0</v>
      </c>
    </row>
    <row r="14" spans="1:13" ht="26.25" customHeight="1">
      <c r="A14" s="25" t="s">
        <v>18</v>
      </c>
      <c r="B14" s="27" t="s">
        <v>101</v>
      </c>
      <c r="C14" s="26" t="s">
        <v>15</v>
      </c>
      <c r="D14" s="13">
        <v>10</v>
      </c>
      <c r="E14" s="11"/>
      <c r="F14" s="12"/>
      <c r="G14" s="17"/>
      <c r="H14" s="16">
        <f t="shared" si="0"/>
        <v>0</v>
      </c>
    </row>
    <row r="15" spans="1:13" ht="24.75" customHeight="1">
      <c r="A15" s="25" t="s">
        <v>19</v>
      </c>
      <c r="B15" s="10" t="s">
        <v>23</v>
      </c>
      <c r="C15" s="11" t="s">
        <v>15</v>
      </c>
      <c r="D15" s="13">
        <v>1</v>
      </c>
      <c r="E15" s="11"/>
      <c r="F15" s="12"/>
      <c r="G15" s="17"/>
      <c r="H15" s="16">
        <f t="shared" si="0"/>
        <v>0</v>
      </c>
    </row>
    <row r="16" spans="1:13" ht="30" customHeight="1">
      <c r="A16" s="25" t="s">
        <v>20</v>
      </c>
      <c r="B16" s="10" t="s">
        <v>26</v>
      </c>
      <c r="C16" s="13" t="s">
        <v>15</v>
      </c>
      <c r="D16" s="14">
        <v>10</v>
      </c>
      <c r="E16" s="14"/>
      <c r="F16" s="12"/>
      <c r="G16" s="18"/>
      <c r="H16" s="16">
        <f t="shared" si="0"/>
        <v>0</v>
      </c>
    </row>
    <row r="17" spans="1:8" ht="30" customHeight="1">
      <c r="A17" s="25" t="s">
        <v>21</v>
      </c>
      <c r="B17" s="23" t="s">
        <v>109</v>
      </c>
      <c r="C17" s="13" t="s">
        <v>15</v>
      </c>
      <c r="D17" s="14">
        <v>4</v>
      </c>
      <c r="E17" s="14"/>
      <c r="F17" s="12"/>
      <c r="G17" s="18"/>
      <c r="H17" s="16">
        <f t="shared" si="0"/>
        <v>0</v>
      </c>
    </row>
    <row r="18" spans="1:8" ht="30" customHeight="1">
      <c r="A18" s="25" t="s">
        <v>22</v>
      </c>
      <c r="B18" s="27" t="s">
        <v>110</v>
      </c>
      <c r="C18" s="13" t="s">
        <v>15</v>
      </c>
      <c r="D18" s="14">
        <v>4</v>
      </c>
      <c r="E18" s="14"/>
      <c r="F18" s="12"/>
      <c r="G18" s="18"/>
      <c r="H18" s="16">
        <f t="shared" si="0"/>
        <v>0</v>
      </c>
    </row>
    <row r="19" spans="1:8" ht="30" customHeight="1">
      <c r="A19" s="25" t="s">
        <v>28</v>
      </c>
      <c r="B19" s="15" t="s">
        <v>24</v>
      </c>
      <c r="C19" s="13" t="s">
        <v>15</v>
      </c>
      <c r="D19" s="14">
        <v>3</v>
      </c>
      <c r="E19" s="14"/>
      <c r="F19" s="12"/>
      <c r="G19" s="18"/>
      <c r="H19" s="16">
        <f t="shared" si="0"/>
        <v>0</v>
      </c>
    </row>
    <row r="20" spans="1:8" ht="30" customHeight="1">
      <c r="A20" s="25" t="s">
        <v>29</v>
      </c>
      <c r="B20" s="28" t="s">
        <v>100</v>
      </c>
      <c r="C20" s="13" t="s">
        <v>15</v>
      </c>
      <c r="D20" s="14">
        <v>3</v>
      </c>
      <c r="E20" s="14"/>
      <c r="F20" s="12"/>
      <c r="G20" s="18"/>
      <c r="H20" s="16">
        <f t="shared" si="0"/>
        <v>0</v>
      </c>
    </row>
    <row r="21" spans="1:8" ht="30" customHeight="1">
      <c r="A21" s="25" t="s">
        <v>30</v>
      </c>
      <c r="B21" s="29" t="s">
        <v>25</v>
      </c>
      <c r="C21" s="13" t="s">
        <v>15</v>
      </c>
      <c r="D21" s="14">
        <v>1</v>
      </c>
      <c r="E21" s="14"/>
      <c r="F21" s="12"/>
      <c r="G21" s="18"/>
      <c r="H21" s="16">
        <f t="shared" si="0"/>
        <v>0</v>
      </c>
    </row>
    <row r="22" spans="1:8" ht="30" customHeight="1">
      <c r="A22" s="25" t="s">
        <v>31</v>
      </c>
      <c r="B22" s="10" t="s">
        <v>27</v>
      </c>
      <c r="C22" s="13" t="s">
        <v>15</v>
      </c>
      <c r="D22" s="14">
        <v>35</v>
      </c>
      <c r="E22" s="14"/>
      <c r="F22" s="12"/>
      <c r="G22" s="18"/>
      <c r="H22" s="16">
        <f t="shared" si="0"/>
        <v>0</v>
      </c>
    </row>
    <row r="23" spans="1:8" ht="30" customHeight="1">
      <c r="A23" s="25" t="s">
        <v>32</v>
      </c>
      <c r="B23" s="10" t="s">
        <v>92</v>
      </c>
      <c r="C23" s="13" t="s">
        <v>15</v>
      </c>
      <c r="D23" s="14">
        <v>2</v>
      </c>
      <c r="E23" s="14"/>
      <c r="F23" s="12"/>
      <c r="G23" s="18"/>
      <c r="H23" s="16">
        <f t="shared" si="0"/>
        <v>0</v>
      </c>
    </row>
    <row r="24" spans="1:8" ht="30" customHeight="1">
      <c r="A24" s="25" t="s">
        <v>33</v>
      </c>
      <c r="B24" s="23" t="s">
        <v>95</v>
      </c>
      <c r="C24" s="13" t="s">
        <v>15</v>
      </c>
      <c r="D24" s="14">
        <v>10</v>
      </c>
      <c r="E24" s="14"/>
      <c r="F24" s="12"/>
      <c r="G24" s="18"/>
      <c r="H24" s="16">
        <f t="shared" si="0"/>
        <v>0</v>
      </c>
    </row>
    <row r="25" spans="1:8" ht="30" customHeight="1">
      <c r="A25" s="25" t="s">
        <v>34</v>
      </c>
      <c r="B25" s="10" t="s">
        <v>53</v>
      </c>
      <c r="C25" s="11" t="s">
        <v>15</v>
      </c>
      <c r="D25" s="13">
        <v>2</v>
      </c>
      <c r="E25" s="11"/>
      <c r="F25" s="12"/>
      <c r="G25" s="17"/>
      <c r="H25" s="16">
        <f t="shared" si="0"/>
        <v>0</v>
      </c>
    </row>
    <row r="26" spans="1:8" ht="30" customHeight="1">
      <c r="A26" s="25" t="s">
        <v>35</v>
      </c>
      <c r="B26" s="10" t="s">
        <v>54</v>
      </c>
      <c r="C26" s="11" t="s">
        <v>15</v>
      </c>
      <c r="D26" s="13">
        <v>2</v>
      </c>
      <c r="E26" s="11"/>
      <c r="F26" s="12"/>
      <c r="G26" s="17"/>
      <c r="H26" s="16">
        <f t="shared" si="0"/>
        <v>0</v>
      </c>
    </row>
    <row r="27" spans="1:8" ht="30" customHeight="1">
      <c r="A27" s="25" t="s">
        <v>36</v>
      </c>
      <c r="B27" s="10" t="s">
        <v>55</v>
      </c>
      <c r="C27" s="11" t="s">
        <v>15</v>
      </c>
      <c r="D27" s="13">
        <v>3</v>
      </c>
      <c r="E27" s="11"/>
      <c r="F27" s="12"/>
      <c r="G27" s="17"/>
      <c r="H27" s="16">
        <f t="shared" si="0"/>
        <v>0</v>
      </c>
    </row>
    <row r="28" spans="1:8" ht="30" customHeight="1">
      <c r="A28" s="25" t="s">
        <v>37</v>
      </c>
      <c r="B28" s="10" t="s">
        <v>56</v>
      </c>
      <c r="C28" s="11" t="s">
        <v>15</v>
      </c>
      <c r="D28" s="14">
        <v>3</v>
      </c>
      <c r="E28" s="14"/>
      <c r="F28" s="12"/>
      <c r="G28" s="18"/>
      <c r="H28" s="16">
        <f t="shared" si="0"/>
        <v>0</v>
      </c>
    </row>
    <row r="29" spans="1:8" ht="30" customHeight="1">
      <c r="A29" s="25" t="s">
        <v>38</v>
      </c>
      <c r="B29" s="10" t="s">
        <v>57</v>
      </c>
      <c r="C29" s="11" t="s">
        <v>15</v>
      </c>
      <c r="D29" s="14">
        <v>100</v>
      </c>
      <c r="E29" s="14"/>
      <c r="F29" s="12"/>
      <c r="G29" s="18"/>
      <c r="H29" s="16">
        <f t="shared" si="0"/>
        <v>0</v>
      </c>
    </row>
    <row r="30" spans="1:8" ht="30" customHeight="1">
      <c r="A30" s="25" t="s">
        <v>39</v>
      </c>
      <c r="B30" s="10" t="s">
        <v>58</v>
      </c>
      <c r="C30" s="11" t="s">
        <v>15</v>
      </c>
      <c r="D30" s="14">
        <v>5</v>
      </c>
      <c r="E30" s="14"/>
      <c r="F30" s="12"/>
      <c r="G30" s="18"/>
      <c r="H30" s="16">
        <f t="shared" si="0"/>
        <v>0</v>
      </c>
    </row>
    <row r="31" spans="1:8" ht="30" customHeight="1">
      <c r="A31" s="25" t="s">
        <v>40</v>
      </c>
      <c r="B31" s="23" t="s">
        <v>103</v>
      </c>
      <c r="C31" s="11" t="s">
        <v>15</v>
      </c>
      <c r="D31" s="14">
        <v>10</v>
      </c>
      <c r="E31" s="14"/>
      <c r="F31" s="12"/>
      <c r="G31" s="18"/>
      <c r="H31" s="16">
        <f t="shared" si="0"/>
        <v>0</v>
      </c>
    </row>
    <row r="32" spans="1:8" ht="30" customHeight="1">
      <c r="A32" s="25" t="s">
        <v>41</v>
      </c>
      <c r="B32" s="10" t="s">
        <v>59</v>
      </c>
      <c r="C32" s="11" t="s">
        <v>15</v>
      </c>
      <c r="D32" s="14">
        <v>10</v>
      </c>
      <c r="E32" s="14"/>
      <c r="F32" s="12"/>
      <c r="G32" s="18"/>
      <c r="H32" s="16">
        <f t="shared" si="0"/>
        <v>0</v>
      </c>
    </row>
    <row r="33" spans="1:8" ht="30" customHeight="1">
      <c r="A33" s="25" t="s">
        <v>42</v>
      </c>
      <c r="B33" s="10" t="s">
        <v>60</v>
      </c>
      <c r="C33" s="11" t="s">
        <v>15</v>
      </c>
      <c r="D33" s="14">
        <v>8</v>
      </c>
      <c r="E33" s="14"/>
      <c r="F33" s="12"/>
      <c r="G33" s="18"/>
      <c r="H33" s="16">
        <f t="shared" si="0"/>
        <v>0</v>
      </c>
    </row>
    <row r="34" spans="1:8" ht="30" customHeight="1">
      <c r="A34" s="25" t="s">
        <v>43</v>
      </c>
      <c r="B34" s="10" t="s">
        <v>61</v>
      </c>
      <c r="C34" s="11" t="s">
        <v>15</v>
      </c>
      <c r="D34" s="14">
        <v>1</v>
      </c>
      <c r="E34" s="14"/>
      <c r="F34" s="12"/>
      <c r="G34" s="18"/>
      <c r="H34" s="16">
        <f t="shared" si="0"/>
        <v>0</v>
      </c>
    </row>
    <row r="35" spans="1:8" ht="30" customHeight="1">
      <c r="A35" s="25" t="s">
        <v>44</v>
      </c>
      <c r="B35" s="15" t="s">
        <v>62</v>
      </c>
      <c r="C35" s="13" t="s">
        <v>15</v>
      </c>
      <c r="D35" s="14">
        <v>10</v>
      </c>
      <c r="E35" s="14"/>
      <c r="F35" s="12"/>
      <c r="G35" s="18"/>
      <c r="H35" s="16">
        <f t="shared" si="0"/>
        <v>0</v>
      </c>
    </row>
    <row r="36" spans="1:8" ht="30" customHeight="1">
      <c r="A36" s="25" t="s">
        <v>45</v>
      </c>
      <c r="B36" s="15" t="s">
        <v>63</v>
      </c>
      <c r="C36" s="13" t="s">
        <v>15</v>
      </c>
      <c r="D36" s="14">
        <v>10</v>
      </c>
      <c r="E36" s="14"/>
      <c r="F36" s="12"/>
      <c r="G36" s="18"/>
      <c r="H36" s="16">
        <f t="shared" si="0"/>
        <v>0</v>
      </c>
    </row>
    <row r="37" spans="1:8" ht="30" customHeight="1">
      <c r="A37" s="25" t="s">
        <v>46</v>
      </c>
      <c r="B37" s="15" t="s">
        <v>64</v>
      </c>
      <c r="C37" s="13" t="s">
        <v>15</v>
      </c>
      <c r="D37" s="14">
        <v>10</v>
      </c>
      <c r="E37" s="14"/>
      <c r="F37" s="12"/>
      <c r="G37" s="18"/>
      <c r="H37" s="16">
        <f t="shared" si="0"/>
        <v>0</v>
      </c>
    </row>
    <row r="38" spans="1:8" ht="30" customHeight="1">
      <c r="A38" s="25" t="s">
        <v>47</v>
      </c>
      <c r="B38" s="15" t="s">
        <v>65</v>
      </c>
      <c r="C38" s="13" t="s">
        <v>15</v>
      </c>
      <c r="D38" s="14">
        <v>10</v>
      </c>
      <c r="E38" s="14"/>
      <c r="F38" s="12"/>
      <c r="G38" s="18"/>
      <c r="H38" s="16">
        <f t="shared" si="0"/>
        <v>0</v>
      </c>
    </row>
    <row r="39" spans="1:8" ht="30" customHeight="1">
      <c r="A39" s="25" t="s">
        <v>48</v>
      </c>
      <c r="B39" s="10" t="s">
        <v>66</v>
      </c>
      <c r="C39" s="11" t="s">
        <v>15</v>
      </c>
      <c r="D39" s="14">
        <v>10</v>
      </c>
      <c r="E39" s="14"/>
      <c r="F39" s="12"/>
      <c r="G39" s="18"/>
      <c r="H39" s="16">
        <f t="shared" si="0"/>
        <v>0</v>
      </c>
    </row>
    <row r="40" spans="1:8" ht="33" customHeight="1">
      <c r="A40" s="25" t="s">
        <v>49</v>
      </c>
      <c r="B40" s="10" t="s">
        <v>67</v>
      </c>
      <c r="C40" s="11" t="s">
        <v>15</v>
      </c>
      <c r="D40" s="14">
        <v>3</v>
      </c>
      <c r="E40" s="14"/>
      <c r="F40" s="12"/>
      <c r="G40" s="18"/>
      <c r="H40" s="16">
        <f t="shared" si="0"/>
        <v>0</v>
      </c>
    </row>
    <row r="41" spans="1:8" ht="30" customHeight="1">
      <c r="A41" s="25" t="s">
        <v>50</v>
      </c>
      <c r="B41" s="10" t="s">
        <v>68</v>
      </c>
      <c r="C41" s="11" t="s">
        <v>15</v>
      </c>
      <c r="D41" s="14">
        <v>2</v>
      </c>
      <c r="E41" s="14"/>
      <c r="F41" s="12"/>
      <c r="G41" s="18"/>
      <c r="H41" s="16">
        <f t="shared" si="0"/>
        <v>0</v>
      </c>
    </row>
    <row r="42" spans="1:8" ht="30" customHeight="1">
      <c r="A42" s="25" t="s">
        <v>51</v>
      </c>
      <c r="B42" s="10" t="s">
        <v>69</v>
      </c>
      <c r="C42" s="11" t="s">
        <v>15</v>
      </c>
      <c r="D42" s="14">
        <v>10</v>
      </c>
      <c r="E42" s="14"/>
      <c r="F42" s="12"/>
      <c r="G42" s="18"/>
      <c r="H42" s="16">
        <f t="shared" si="0"/>
        <v>0</v>
      </c>
    </row>
    <row r="43" spans="1:8" ht="30" customHeight="1">
      <c r="A43" s="25" t="s">
        <v>52</v>
      </c>
      <c r="B43" s="10" t="s">
        <v>127</v>
      </c>
      <c r="C43" s="11" t="s">
        <v>15</v>
      </c>
      <c r="D43" s="14">
        <v>5</v>
      </c>
      <c r="E43" s="14"/>
      <c r="F43" s="12"/>
      <c r="G43" s="18"/>
      <c r="H43" s="16">
        <f t="shared" si="0"/>
        <v>0</v>
      </c>
    </row>
    <row r="44" spans="1:8" ht="30" customHeight="1">
      <c r="A44" s="25" t="s">
        <v>81</v>
      </c>
      <c r="B44" s="10" t="s">
        <v>70</v>
      </c>
      <c r="C44" s="11" t="s">
        <v>15</v>
      </c>
      <c r="D44" s="14">
        <v>1</v>
      </c>
      <c r="E44" s="14"/>
      <c r="F44" s="12"/>
      <c r="G44" s="18"/>
      <c r="H44" s="16">
        <f t="shared" si="0"/>
        <v>0</v>
      </c>
    </row>
    <row r="45" spans="1:8" ht="30" customHeight="1">
      <c r="A45" s="25" t="s">
        <v>82</v>
      </c>
      <c r="B45" s="10" t="s">
        <v>71</v>
      </c>
      <c r="C45" s="11" t="s">
        <v>15</v>
      </c>
      <c r="D45" s="14">
        <v>2</v>
      </c>
      <c r="E45" s="14"/>
      <c r="F45" s="12"/>
      <c r="G45" s="18"/>
      <c r="H45" s="16">
        <f t="shared" si="0"/>
        <v>0</v>
      </c>
    </row>
    <row r="46" spans="1:8" ht="30" customHeight="1">
      <c r="A46" s="25" t="s">
        <v>83</v>
      </c>
      <c r="B46" s="10" t="s">
        <v>72</v>
      </c>
      <c r="C46" s="11" t="s">
        <v>15</v>
      </c>
      <c r="D46" s="14">
        <v>2</v>
      </c>
      <c r="E46" s="22"/>
      <c r="F46" s="12"/>
      <c r="G46" s="18"/>
      <c r="H46" s="16">
        <f t="shared" si="0"/>
        <v>0</v>
      </c>
    </row>
    <row r="47" spans="1:8" ht="30" customHeight="1">
      <c r="A47" s="25" t="s">
        <v>84</v>
      </c>
      <c r="B47" s="10" t="s">
        <v>73</v>
      </c>
      <c r="C47" s="11" t="s">
        <v>15</v>
      </c>
      <c r="D47" s="14">
        <v>2</v>
      </c>
      <c r="E47" s="14"/>
      <c r="F47" s="12"/>
      <c r="G47" s="18"/>
      <c r="H47" s="16">
        <f t="shared" si="0"/>
        <v>0</v>
      </c>
    </row>
    <row r="48" spans="1:8" ht="30" customHeight="1">
      <c r="A48" s="25" t="s">
        <v>85</v>
      </c>
      <c r="B48" s="10" t="s">
        <v>74</v>
      </c>
      <c r="C48" s="11" t="s">
        <v>15</v>
      </c>
      <c r="D48" s="14">
        <v>4</v>
      </c>
      <c r="E48" s="14"/>
      <c r="F48" s="12"/>
      <c r="G48" s="18"/>
      <c r="H48" s="16">
        <f t="shared" si="0"/>
        <v>0</v>
      </c>
    </row>
    <row r="49" spans="1:8" ht="30" customHeight="1">
      <c r="A49" s="25" t="s">
        <v>86</v>
      </c>
      <c r="B49" s="10" t="s">
        <v>75</v>
      </c>
      <c r="C49" s="11" t="s">
        <v>15</v>
      </c>
      <c r="D49" s="14">
        <v>2</v>
      </c>
      <c r="E49" s="22"/>
      <c r="F49" s="12"/>
      <c r="G49" s="18"/>
      <c r="H49" s="16">
        <f t="shared" si="0"/>
        <v>0</v>
      </c>
    </row>
    <row r="50" spans="1:8" ht="32.25" customHeight="1">
      <c r="A50" s="25" t="s">
        <v>87</v>
      </c>
      <c r="B50" s="23" t="s">
        <v>104</v>
      </c>
      <c r="C50" s="11" t="s">
        <v>15</v>
      </c>
      <c r="D50" s="14">
        <v>2</v>
      </c>
      <c r="E50" s="14"/>
      <c r="F50" s="12"/>
      <c r="G50" s="18"/>
      <c r="H50" s="16">
        <f t="shared" si="0"/>
        <v>0</v>
      </c>
    </row>
    <row r="51" spans="1:8" ht="30" customHeight="1">
      <c r="A51" s="25" t="s">
        <v>88</v>
      </c>
      <c r="B51" s="23" t="s">
        <v>105</v>
      </c>
      <c r="C51" s="11" t="s">
        <v>15</v>
      </c>
      <c r="D51" s="14">
        <v>2</v>
      </c>
      <c r="E51" s="14"/>
      <c r="F51" s="12"/>
      <c r="G51" s="18"/>
      <c r="H51" s="16">
        <f t="shared" si="0"/>
        <v>0</v>
      </c>
    </row>
    <row r="52" spans="1:8" ht="30" customHeight="1">
      <c r="A52" s="25" t="s">
        <v>89</v>
      </c>
      <c r="B52" s="10" t="s">
        <v>76</v>
      </c>
      <c r="C52" s="11" t="s">
        <v>15</v>
      </c>
      <c r="D52" s="14">
        <v>5</v>
      </c>
      <c r="E52" s="14"/>
      <c r="F52" s="12"/>
      <c r="G52" s="18"/>
      <c r="H52" s="16">
        <f t="shared" si="0"/>
        <v>0</v>
      </c>
    </row>
    <row r="53" spans="1:8" ht="30" customHeight="1">
      <c r="A53" s="25" t="s">
        <v>90</v>
      </c>
      <c r="B53" s="23" t="s">
        <v>77</v>
      </c>
      <c r="C53" s="11" t="s">
        <v>15</v>
      </c>
      <c r="D53" s="14">
        <v>10</v>
      </c>
      <c r="E53" s="24"/>
      <c r="F53" s="12"/>
      <c r="G53" s="18"/>
      <c r="H53" s="16">
        <f t="shared" si="0"/>
        <v>0</v>
      </c>
    </row>
    <row r="54" spans="1:8" ht="30" customHeight="1">
      <c r="A54" s="25" t="s">
        <v>99</v>
      </c>
      <c r="B54" s="23" t="s">
        <v>125</v>
      </c>
      <c r="C54" s="11" t="s">
        <v>15</v>
      </c>
      <c r="D54" s="14">
        <v>20</v>
      </c>
      <c r="E54" s="24"/>
      <c r="F54" s="12"/>
      <c r="G54" s="18"/>
      <c r="H54" s="16">
        <f t="shared" si="0"/>
        <v>0</v>
      </c>
    </row>
    <row r="55" spans="1:8" ht="30" customHeight="1">
      <c r="A55" s="25" t="s">
        <v>106</v>
      </c>
      <c r="B55" s="10" t="s">
        <v>78</v>
      </c>
      <c r="C55" s="11" t="s">
        <v>15</v>
      </c>
      <c r="D55" s="14">
        <v>5</v>
      </c>
      <c r="E55" s="14"/>
      <c r="F55" s="12"/>
      <c r="G55" s="18"/>
      <c r="H55" s="16">
        <f t="shared" si="0"/>
        <v>0</v>
      </c>
    </row>
    <row r="56" spans="1:8" ht="30" customHeight="1">
      <c r="A56" s="25" t="s">
        <v>107</v>
      </c>
      <c r="B56" s="10" t="s">
        <v>79</v>
      </c>
      <c r="C56" s="11" t="s">
        <v>15</v>
      </c>
      <c r="D56" s="14">
        <v>10</v>
      </c>
      <c r="E56" s="14"/>
      <c r="F56" s="12"/>
      <c r="G56" s="18"/>
      <c r="H56" s="16">
        <f t="shared" si="0"/>
        <v>0</v>
      </c>
    </row>
    <row r="57" spans="1:8" ht="30" customHeight="1">
      <c r="A57" s="25" t="s">
        <v>108</v>
      </c>
      <c r="B57" s="10" t="s">
        <v>80</v>
      </c>
      <c r="C57" s="11" t="s">
        <v>15</v>
      </c>
      <c r="D57" s="14">
        <v>15</v>
      </c>
      <c r="E57" s="14"/>
      <c r="F57" s="12"/>
      <c r="G57" s="18"/>
      <c r="H57" s="16">
        <f t="shared" si="0"/>
        <v>0</v>
      </c>
    </row>
    <row r="58" spans="1:8" ht="30" customHeight="1">
      <c r="A58" s="25" t="s">
        <v>126</v>
      </c>
      <c r="B58" s="23" t="s">
        <v>98</v>
      </c>
      <c r="C58" s="26" t="s">
        <v>15</v>
      </c>
      <c r="D58" s="14">
        <v>2</v>
      </c>
      <c r="E58" s="14"/>
      <c r="F58" s="12"/>
      <c r="G58" s="18"/>
      <c r="H58" s="16">
        <f t="shared" si="0"/>
        <v>0</v>
      </c>
    </row>
    <row r="59" spans="1:8" ht="30" customHeight="1">
      <c r="A59" s="25" t="s">
        <v>128</v>
      </c>
      <c r="B59" s="10" t="s">
        <v>91</v>
      </c>
      <c r="C59" s="11" t="s">
        <v>15</v>
      </c>
      <c r="D59" s="14">
        <v>3</v>
      </c>
      <c r="E59" s="14"/>
      <c r="F59" s="12"/>
      <c r="G59" s="18"/>
      <c r="H59" s="16">
        <f t="shared" si="0"/>
        <v>0</v>
      </c>
    </row>
    <row r="60" spans="1:8">
      <c r="A60" s="38" t="s">
        <v>10</v>
      </c>
      <c r="B60" s="38"/>
      <c r="C60" s="38"/>
      <c r="D60" s="38"/>
      <c r="E60" s="38"/>
      <c r="F60" s="38"/>
      <c r="G60" s="38"/>
      <c r="H60" s="19">
        <f>SUM(H11:H59)</f>
        <v>0</v>
      </c>
    </row>
    <row r="61" spans="1:8">
      <c r="A61" s="38" t="s">
        <v>11</v>
      </c>
      <c r="B61" s="38"/>
      <c r="C61" s="38"/>
      <c r="D61" s="38"/>
      <c r="E61" s="38"/>
      <c r="F61" s="38"/>
      <c r="G61" s="38"/>
      <c r="H61" s="20"/>
    </row>
    <row r="62" spans="1:8">
      <c r="A62" s="38" t="s">
        <v>12</v>
      </c>
      <c r="B62" s="38"/>
      <c r="C62" s="38"/>
      <c r="D62" s="38"/>
      <c r="E62" s="38"/>
      <c r="F62" s="38"/>
      <c r="G62" s="38"/>
      <c r="H62" s="19">
        <f>SUM(H60:H61)</f>
        <v>0</v>
      </c>
    </row>
    <row r="64" spans="1:8" ht="15" customHeight="1">
      <c r="A64"/>
      <c r="B64" s="36" t="s">
        <v>115</v>
      </c>
      <c r="C64" s="31"/>
      <c r="D64" s="35" t="s">
        <v>13</v>
      </c>
      <c r="E64" s="21"/>
      <c r="F64" s="36" t="s">
        <v>114</v>
      </c>
      <c r="G64" s="37"/>
      <c r="H64" s="37"/>
    </row>
    <row r="65" spans="1:8">
      <c r="A65" s="31"/>
      <c r="B65" s="36"/>
      <c r="C65" s="31"/>
      <c r="D65" s="35"/>
      <c r="E65" s="21"/>
      <c r="F65" s="37"/>
      <c r="G65" s="37"/>
      <c r="H65" s="37"/>
    </row>
  </sheetData>
  <mergeCells count="13">
    <mergeCell ref="G1:H1"/>
    <mergeCell ref="G2:H2"/>
    <mergeCell ref="G3:H3"/>
    <mergeCell ref="D64:D65"/>
    <mergeCell ref="F64:H65"/>
    <mergeCell ref="A62:G62"/>
    <mergeCell ref="F4:H4"/>
    <mergeCell ref="A7:H7"/>
    <mergeCell ref="A5:H5"/>
    <mergeCell ref="A60:G60"/>
    <mergeCell ref="A61:G61"/>
    <mergeCell ref="B64:B65"/>
    <mergeCell ref="A6:H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- grupa 1</vt:lpstr>
      <vt:lpstr>'Troškovnik - grupa 1'!Podrucje_ispisa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nabava7</cp:lastModifiedBy>
  <cp:lastPrinted>2023-09-13T12:42:31Z</cp:lastPrinted>
  <dcterms:created xsi:type="dcterms:W3CDTF">2017-03-09T06:49:49Z</dcterms:created>
  <dcterms:modified xsi:type="dcterms:W3CDTF">2023-09-18T06:07:00Z</dcterms:modified>
</cp:coreProperties>
</file>