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Grupa 1." sheetId="1" r:id="rId1"/>
  </sheets>
  <definedNames>
    <definedName name="_xlnm.Print_Area" localSheetId="0">'Grupa 1.'!$A$1:$K$38</definedName>
  </definedNames>
  <calcPr calcId="125725"/>
</workbook>
</file>

<file path=xl/calcChain.xml><?xml version="1.0" encoding="utf-8"?>
<calcChain xmlns="http://schemas.openxmlformats.org/spreadsheetml/2006/main">
  <c r="J21" i="1"/>
  <c r="J22"/>
  <c r="J23"/>
  <c r="J24"/>
  <c r="J25"/>
  <c r="J26"/>
  <c r="J27"/>
  <c r="J28"/>
  <c r="J12" l="1"/>
  <c r="J13"/>
  <c r="J14"/>
  <c r="J15"/>
  <c r="J16"/>
  <c r="J17"/>
  <c r="J18"/>
  <c r="J19"/>
  <c r="J20"/>
  <c r="J29" l="1"/>
  <c r="J31" s="1"/>
</calcChain>
</file>

<file path=xl/sharedStrings.xml><?xml version="1.0" encoding="utf-8"?>
<sst xmlns="http://schemas.openxmlformats.org/spreadsheetml/2006/main" count="89" uniqueCount="71">
  <si>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</si>
  <si>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</si>
  <si>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</si>
  <si>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</si>
  <si>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</si>
  <si>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</si>
  <si>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</si>
  <si>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</si>
  <si>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</si>
  <si>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</si>
  <si>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1.</t>
  </si>
  <si>
    <t>kom</t>
  </si>
  <si>
    <t>UKUPNI IZNOS BEZ PDV-a:</t>
  </si>
  <si>
    <t>IZNOS PDV-a:</t>
  </si>
  <si>
    <t>UKUPNI IZNOS S PDV-om: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</si>
  <si>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</si>
  <si>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</si>
  <si>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</si>
  <si>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</si>
  <si>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</si>
  <si>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</si>
  <si>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</si>
  <si>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</si>
  <si>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</si>
  <si>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Kataloški broj</t>
  </si>
  <si>
    <t>Originalno pakiranje / Navesti pakiranje koje se nudi</t>
  </si>
  <si>
    <t>Vrećice za sterilizaciju min. 70g/m, dvoslojna folija polipropilen i poliester s kemijskim indikatorom za paru i etilen oksid, mora zadovoljavati slijedeće uvjete: otpornost na vlak min 45 mPa, rastezljivost od 75-100% elastičnost 650 mPa. Temperatura varenja od 160-200°C. Dim: 10*27-30 cm. ISO 11607 ili jednakovrijedan standard ______________, EN 868-5 ili jednakovrijedna norma _________________.</t>
  </si>
  <si>
    <t>Vrećice za sterilizaciju min. 70g/m, dvoslojna folija polipropilen i poliester s kemijskim indikatorom za paru i etilen oksid, mora zadovoljavati slijedeće uvjete: otpornost na vlak min 45 mPa, rastezljivost od 75-100% elastičnost 650 mPa. Temperatura varenja od 160-200°C. Dim: 15*30 cm. ISO 11607 ili jednakovrijedan standard ______________, EN 868-5 ili jednakovrijedna norma __________________ .</t>
  </si>
  <si>
    <t>Naziv proizvođača</t>
  </si>
  <si>
    <t>Ovoj krep za sterilizaciju, 40 cm x 40 cm, razne boje, min. težine 60g/m², termootporan na 134 °C, otporan na pucanje 160 kPa;  ISO 11607 ili jednakovrijedan standard _______________, EN 868-2 ili jednakovrijedna norma ________________.</t>
  </si>
  <si>
    <t>Ovoj krep za sterilizaciju, 45 cm x 45 cm, razne boje, min. težine 60g/m², termootporan na 134 °C, otporan na pucanje 160 kPa;ISO 11607 ili jednakovrijedan standard ________________, EN 868-2 ili jednakovrijedna norma _______________.</t>
  </si>
  <si>
    <t>Ovoj krep za sterilizaciju, 50 cm x 50 cm, razne boje, min. težine 60g/m², termootporan na 134 °C, otporan na pucanje 160 kPa; ISO 11607 ili jednakovrijedan standard _________________, EN 868-2 ili jednakovrijedna norma ______________.</t>
  </si>
  <si>
    <t>Ovoj krep za sterilizaciju, 60 cm x 60 cm, razne boje, min. težine 60g/m², termootporan na 134 °C, otporan na pucanje 160 kPa; ISO 11607 ili jednakovrijedan standard _________________, EN 868-2 ili jednakovrijedna norma ________________.</t>
  </si>
  <si>
    <t>Ovoj krep za sterilizaciju, 75 cm x 75 cm, razne boje, min. težine 60g/m², termootporan na 134 °C, otporan na pucanje 160 kPa; ISO 11607 ili jednakovrijedan standard _________________, EN 868-2 ili jednakovrijedna norma _________________.</t>
  </si>
  <si>
    <t>Ovoj krep za sterilizaciju, 90 cm x 90 cm, razne boje, min. težine 60g/m², termootporan na 134 °C, otporan na pucanje 160 kPa; ISO 11607 ili jednakovrijedan standard __________________, EN 868-2 ili jednakovrijedna norma _________________.</t>
  </si>
  <si>
    <t>Ovoj krep za sterilizaciju, 100 cm x 100 cm, razne boje, min. težine 60g/m², termootporan na 134 °C, otporan na pucanje 160 kPa; ISO 11607 ili jednakovrijedan standard __________________, EN 868-2 ili jednakovrijedna norma _________________.</t>
  </si>
  <si>
    <t>Napomena: Ukoliko će postojati potreba, Naručitelj će od ekonomski najpovoljnijeg ponuditelja zatražiti uzorke (po 1 komad) za svaku stavku troškovnika. Uzorci se ne vraćaju.</t>
  </si>
  <si>
    <t>Potvrda zahtjevanih karakteristika                  (DA/NE + broj str. u katalogu/prospektu)</t>
  </si>
  <si>
    <t>(1)</t>
  </si>
  <si>
    <t>(2)</t>
  </si>
  <si>
    <t>(3)</t>
  </si>
  <si>
    <t>(4)</t>
  </si>
  <si>
    <t>(6)</t>
  </si>
  <si>
    <t>(7)</t>
  </si>
  <si>
    <t>(8)</t>
  </si>
  <si>
    <t>(9)</t>
  </si>
  <si>
    <t>(10)</t>
  </si>
  <si>
    <t>Stopa PDV-a (%)</t>
  </si>
  <si>
    <t>(13)</t>
  </si>
  <si>
    <t>(11=4*9)</t>
  </si>
  <si>
    <t>Mjesto i datum:                                              _____________________________</t>
  </si>
  <si>
    <t>11.</t>
  </si>
  <si>
    <t>12.</t>
  </si>
  <si>
    <t>13.</t>
  </si>
  <si>
    <t>14.</t>
  </si>
  <si>
    <t>15.</t>
  </si>
  <si>
    <t>16.</t>
  </si>
  <si>
    <t>17.</t>
  </si>
  <si>
    <t>Vrećice za sterilizaciju min. 70g/m, dvoslojna folija polipropilen i poliester s kemijskim indikatorom za paru i etilen oksid, mora zadovoljavati slijedeće uvjete: otpornost na vlak min 45 mPa, rastezljivost od 75-100% elastičnost 650 mPa. Temperatura varenja od 160-200°C. Dim: 5,5x20 cm. ISO 11607 ili jednakovrijedan standard ______________, EN 868-5 ili jednakovrijedna norma __________________ .</t>
  </si>
  <si>
    <t>Vrećice za sterilizaciju min. 70g/m, dvoslojna folija polipropilen i poliester s kemijskim indikatorom za paru i etilen oksid, mora zadovoljavati slijedeće uvjete: otpornost na vlak min 45 mPa, rastezljivost od 75-100% elastičnost 650 mPa. Temperatura varenja od 160-200°C. Dim: 10x15 cm. ISO 11607 ili jednakovrijedan standard ______________, EN 868-5 ili jednakovrijedna norma __________________ .</t>
  </si>
  <si>
    <t>Vrećice za sterilizaciju min. 70g/m, dvoslojna folija polipropilen i poliester s kemijskim indikatorom za paru i etilen oksid, mora zadovoljavati slijedeće uvjete: otpornost na vlak min 45 mPa, rastezljivost od 75-100% elastičnost 650 mPa. Temperatura varenja od 160-200°C. Dim: 15x20 cm. ISO 11607 ili jednakovrijedan standard ______________, EN 868-5 ili jednakovrijedna norma __________________ .</t>
  </si>
  <si>
    <t>Vrećice za sterilizaciju min. 70g/m, dvoslojna folija polipropilen i poliester s kemijskim indikatorom za paru i etilen oksid, mora zadovoljavati slijedeće uvjete: otpornost na vlak min 45 mPa, rastezljivost od 75-100% elastičnost 650 mPa. Temperatura varenja od 160-200°C. Dim: 15x27 cm. ISO 11607 ili jednakovrijedan standard ______________, EN 868-5 ili jednakovrijedna norma __________________ .</t>
  </si>
  <si>
    <t>Vrećice za sterilizaciju min. 70g/m, dvoslojna folija polipropilen i poliester s kemijskim indikatorom za paru i etilen oksid, mora zadovoljavati slijedeće uvjete: otpornost na vlak min 45 mPa, rastezljivost od 75-100% elastičnost 650 mPa. Temperatura varenja od 160-200°C. Dim: 20x27 cm. ISO 11607 ili jednakovrijedan standard ______________, EN 868-5 ili jednakovrijedna norma __________________ .</t>
  </si>
  <si>
    <t>Vrećice za sterilizaciju min. 70g/m, dvoslojna folija polipropilen i poliester s kemijskim indikatorom za paru i etilen oksid, mora zadovoljavati slijedeće uvjete: otpornost na vlak min 45 mPa, rastezljivost od 75-100% elastičnost 650 mPa. Temperatura varenja od 160-200°C. Dim: 20x40 cm. ISO 11607 ili jednakovrijedan standard ______________, EN 868-5 ili jednakovrijedna norma __________________ .</t>
  </si>
  <si>
    <t>Vrećice za sterilizaciju min. 70g/m, dvoslojna folija polipropilen i poliester s kemijskim indikatorom za paru i etilen oksid, mora zadovoljavati slijedeće uvjete: otpornost na vlak min 45 mPa, rastezljivost od 75-100% elastičnost 650 mPa. Temperatura varenja od 160-200°C. Dim: 25x38 cm. ISO 11607 ili jednakovrijedan standard ______________, EN 868-5 ili jednakovrijedna norma __________________ .</t>
  </si>
  <si>
    <t>Kemijski indikator parne sterilizacije za 134° C i 121° C, klasa 1,  ISO 11140-1 ili jednakovrijedan standard __________ , oblik trakice</t>
  </si>
  <si>
    <t>Okvirne količine</t>
  </si>
  <si>
    <t>Ukupni iznos stavke za  razdoblje, bez PDV-a</t>
  </si>
  <si>
    <t>PROCIJENJENA VRIJEDNOST NABAVE (bez PDV-a): 14.000,00 € bez PDV-a</t>
  </si>
  <si>
    <t>Grupa 1. Potrošni materijal za centralnu sterilizaciju I</t>
  </si>
  <si>
    <t>NAZIV PREDMETA NABAVE: Potrošni materijal za centralnu sterilizaciju (poništene grupe)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</si>
</sst>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1" applyFont="1" applyBorder="1" applyAlignment="1"/>
    <xf numFmtId="0" fontId="4" fillId="0" borderId="0" xfId="1" applyFont="1" applyBorder="1" applyAlignment="1">
      <alignment horizontal="left"/>
    </xf>
    <xf numFmtId="0" fontId="4" fillId="0" borderId="0" xfId="1" applyFont="1" applyBorder="1" applyAlignment="1"/>
    <xf numFmtId="0" fontId="2" fillId="0" borderId="0" xfId="1"/>
    <xf numFmtId="0" fontId="1" fillId="0" borderId="0" xfId="1" applyFont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2" fillId="0" borderId="0" xfId="1" applyBorder="1" applyAlignment="1">
      <alignment horizontal="left"/>
    </xf>
    <xf numFmtId="0" fontId="0" fillId="0" borderId="1" xfId="0" applyFill="1" applyBorder="1" applyAlignment="1">
      <alignment horizontal="left" vertical="center" wrapText="1"/>
    </xf>
    <xf numFmtId="0" fontId="1" fillId="0" borderId="0" xfId="1" applyFont="1" applyBorder="1" applyAlignment="1">
      <alignment horizontal="left"/>
    </xf>
    <xf numFmtId="0" fontId="4" fillId="0" borderId="0" xfId="1" applyFont="1" applyBorder="1" applyAlignment="1"/>
    <xf numFmtId="0" fontId="0" fillId="0" borderId="0" xfId="0" applyAlignment="1">
      <alignment horizontal="center" vertical="center" wrapText="1"/>
    </xf>
    <xf numFmtId="0" fontId="4" fillId="0" borderId="0" xfId="1" applyFont="1" applyBorder="1" applyAlignment="1"/>
    <xf numFmtId="3" fontId="5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/>
    </xf>
    <xf numFmtId="0" fontId="6" fillId="0" borderId="0" xfId="0" applyFont="1"/>
    <xf numFmtId="0" fontId="1" fillId="0" borderId="0" xfId="1" applyFont="1" applyBorder="1" applyAlignment="1">
      <alignment horizontal="left"/>
    </xf>
    <xf numFmtId="0" fontId="6" fillId="0" borderId="0" xfId="0" applyFont="1" applyFill="1"/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 vertical="center" wrapText="1"/>
    </xf>
    <xf numFmtId="0" fontId="1" fillId="0" borderId="0" xfId="1" applyFont="1" applyFill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7"/>
  <sheetViews>
    <sheetView tabSelected="1" zoomScale="80" zoomScaleNormal="80" zoomScaleSheetLayoutView="85" workbookViewId="0">
      <selection activeCell="D10" sqref="D10"/>
    </sheetView>
  </sheetViews>
  <sheetFormatPr defaultRowHeight="15"/>
  <cols>
    <col min="1" max="1" width="11" customWidth="1"/>
    <col min="2" max="2" width="50.140625" customWidth="1"/>
    <col min="3" max="3" width="14.42578125" customWidth="1"/>
    <col min="4" max="4" width="16.28515625" customWidth="1"/>
    <col min="5" max="5" width="22.42578125" customWidth="1"/>
    <col min="6" max="6" width="19" customWidth="1"/>
    <col min="7" max="7" width="20.42578125" customWidth="1"/>
    <col min="8" max="8" width="18.7109375" customWidth="1"/>
    <col min="9" max="9" width="12.85546875" customWidth="1"/>
    <col min="10" max="10" width="20.28515625" customWidth="1"/>
    <col min="11" max="11" width="21.42578125" customWidth="1"/>
    <col min="12" max="12" width="12.42578125" customWidth="1"/>
  </cols>
  <sheetData>
    <row r="1" spans="1:17" ht="28.5" customHeight="1">
      <c r="A1" s="1" t="s">
        <v>0</v>
      </c>
      <c r="B1" s="2" t="s">
        <v>1</v>
      </c>
      <c r="C1" s="3"/>
      <c r="D1" s="22"/>
      <c r="E1" s="22"/>
      <c r="F1" s="1"/>
      <c r="G1" s="1"/>
      <c r="J1" s="1" t="s">
        <v>2</v>
      </c>
      <c r="K1" s="20"/>
      <c r="L1" s="3"/>
      <c r="M1" s="4"/>
      <c r="N1" s="4"/>
      <c r="O1" s="4"/>
      <c r="P1" s="4"/>
      <c r="Q1" s="4"/>
    </row>
    <row r="2" spans="1:17" ht="28.5" customHeight="1">
      <c r="A2" s="1" t="s">
        <v>3</v>
      </c>
      <c r="B2" s="2" t="s">
        <v>4</v>
      </c>
      <c r="C2" s="3"/>
      <c r="D2" s="22"/>
      <c r="E2" s="22"/>
      <c r="F2" s="1"/>
      <c r="G2" s="1"/>
      <c r="J2" s="1" t="s">
        <v>3</v>
      </c>
      <c r="K2" s="20"/>
      <c r="L2" s="3"/>
      <c r="M2" s="4"/>
      <c r="N2" s="4"/>
      <c r="O2" s="4"/>
      <c r="P2" s="4"/>
      <c r="Q2" s="4"/>
    </row>
    <row r="3" spans="1:17" ht="28.5" customHeight="1">
      <c r="A3" s="1" t="s">
        <v>5</v>
      </c>
      <c r="B3" s="2">
        <v>83506206752</v>
      </c>
      <c r="C3" s="3"/>
      <c r="D3" s="22"/>
      <c r="E3" s="22"/>
      <c r="F3" s="1"/>
      <c r="G3" s="1"/>
      <c r="J3" s="1" t="s">
        <v>5</v>
      </c>
      <c r="K3" s="20"/>
      <c r="L3" s="3"/>
      <c r="M3" s="4"/>
      <c r="N3" s="4"/>
      <c r="O3" s="4"/>
      <c r="P3" s="4"/>
      <c r="Q3" s="4"/>
    </row>
    <row r="4" spans="1:17">
      <c r="D4" s="39"/>
      <c r="E4" s="39"/>
      <c r="F4" s="39"/>
      <c r="G4" s="39"/>
    </row>
    <row r="5" spans="1:17">
      <c r="A5" s="16"/>
      <c r="B5" s="16"/>
      <c r="C5" s="5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ht="18.75" customHeight="1">
      <c r="A6" s="45" t="s">
        <v>70</v>
      </c>
      <c r="B6" s="45"/>
      <c r="C6" s="45"/>
      <c r="D6" s="30"/>
      <c r="E6" s="25"/>
      <c r="F6" s="16"/>
      <c r="G6" s="16"/>
      <c r="H6" s="16"/>
      <c r="I6" s="16"/>
      <c r="J6" s="19"/>
      <c r="K6" s="16"/>
      <c r="L6" s="16"/>
      <c r="M6" s="16"/>
      <c r="N6" s="16"/>
      <c r="O6" s="16"/>
      <c r="P6" s="16"/>
      <c r="Q6" s="16"/>
    </row>
    <row r="7" spans="1:17" ht="18.75" customHeight="1">
      <c r="A7" s="38" t="s">
        <v>69</v>
      </c>
      <c r="B7" s="38"/>
      <c r="C7" s="38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7" ht="19.5" customHeight="1">
      <c r="A8" s="44" t="s">
        <v>68</v>
      </c>
      <c r="B8" s="44"/>
      <c r="C8" s="44"/>
      <c r="D8" s="30"/>
      <c r="E8" s="25"/>
      <c r="F8" s="16"/>
      <c r="G8" s="16"/>
      <c r="H8" s="16"/>
      <c r="I8" s="16"/>
      <c r="J8" s="19"/>
      <c r="K8" s="16"/>
      <c r="L8" s="16"/>
      <c r="M8" s="16"/>
      <c r="N8" s="16"/>
      <c r="O8" s="16"/>
      <c r="P8" s="16"/>
      <c r="Q8" s="16"/>
    </row>
    <row r="10" spans="1:17" ht="70.5" customHeight="1">
      <c r="A10" s="6" t="s">
        <v>6</v>
      </c>
      <c r="B10" s="6" t="s">
        <v>7</v>
      </c>
      <c r="C10" s="7" t="s">
        <v>8</v>
      </c>
      <c r="D10" s="7" t="s">
        <v>66</v>
      </c>
      <c r="E10" s="7" t="s">
        <v>37</v>
      </c>
      <c r="F10" s="7" t="s">
        <v>28</v>
      </c>
      <c r="G10" s="7" t="s">
        <v>24</v>
      </c>
      <c r="H10" s="7" t="s">
        <v>9</v>
      </c>
      <c r="I10" s="7" t="s">
        <v>47</v>
      </c>
      <c r="J10" s="7" t="s">
        <v>67</v>
      </c>
      <c r="K10" s="7" t="s">
        <v>25</v>
      </c>
    </row>
    <row r="11" spans="1:17" ht="18.75" customHeight="1">
      <c r="A11" s="26" t="s">
        <v>38</v>
      </c>
      <c r="B11" s="26" t="s">
        <v>39</v>
      </c>
      <c r="C11" s="27" t="s">
        <v>40</v>
      </c>
      <c r="D11" s="32" t="s">
        <v>41</v>
      </c>
      <c r="E11" s="32" t="s">
        <v>42</v>
      </c>
      <c r="F11" s="32" t="s">
        <v>43</v>
      </c>
      <c r="G11" s="32" t="s">
        <v>44</v>
      </c>
      <c r="H11" s="32" t="s">
        <v>45</v>
      </c>
      <c r="I11" s="32" t="s">
        <v>46</v>
      </c>
      <c r="J11" s="32" t="s">
        <v>49</v>
      </c>
      <c r="K11" s="32" t="s">
        <v>48</v>
      </c>
    </row>
    <row r="12" spans="1:17" ht="85.5" customHeight="1">
      <c r="A12" s="37" t="s">
        <v>10</v>
      </c>
      <c r="B12" s="8" t="s">
        <v>29</v>
      </c>
      <c r="C12" s="9" t="s">
        <v>11</v>
      </c>
      <c r="D12" s="23">
        <v>17000</v>
      </c>
      <c r="E12" s="23"/>
      <c r="F12" s="11"/>
      <c r="G12" s="11"/>
      <c r="H12" s="12"/>
      <c r="I12" s="12"/>
      <c r="J12" s="11">
        <f t="shared" ref="J12:J28" si="0">D12*H12</f>
        <v>0</v>
      </c>
      <c r="K12" s="11"/>
      <c r="L12" s="29"/>
    </row>
    <row r="13" spans="1:17" ht="79.5" customHeight="1">
      <c r="A13" s="37" t="s">
        <v>15</v>
      </c>
      <c r="B13" s="8" t="s">
        <v>30</v>
      </c>
      <c r="C13" s="9" t="s">
        <v>11</v>
      </c>
      <c r="D13" s="10">
        <v>800</v>
      </c>
      <c r="E13" s="10"/>
      <c r="F13" s="11"/>
      <c r="G13" s="11"/>
      <c r="H13" s="12"/>
      <c r="I13" s="12"/>
      <c r="J13" s="11">
        <f t="shared" si="0"/>
        <v>0</v>
      </c>
      <c r="K13" s="11"/>
      <c r="L13" s="31"/>
    </row>
    <row r="14" spans="1:17" ht="79.5" customHeight="1">
      <c r="A14" s="37" t="s">
        <v>16</v>
      </c>
      <c r="B14" s="8" t="s">
        <v>31</v>
      </c>
      <c r="C14" s="9" t="s">
        <v>11</v>
      </c>
      <c r="D14" s="23">
        <v>31000</v>
      </c>
      <c r="E14" s="23"/>
      <c r="F14" s="11"/>
      <c r="G14" s="11"/>
      <c r="H14" s="12"/>
      <c r="I14" s="12"/>
      <c r="J14" s="11">
        <f t="shared" si="0"/>
        <v>0</v>
      </c>
      <c r="K14" s="11"/>
      <c r="L14" s="29"/>
    </row>
    <row r="15" spans="1:17" ht="85.5" customHeight="1">
      <c r="A15" s="37" t="s">
        <v>17</v>
      </c>
      <c r="B15" s="8" t="s">
        <v>32</v>
      </c>
      <c r="C15" s="9" t="s">
        <v>11</v>
      </c>
      <c r="D15" s="23">
        <v>22500</v>
      </c>
      <c r="E15" s="23"/>
      <c r="F15" s="11"/>
      <c r="G15" s="11"/>
      <c r="H15" s="12"/>
      <c r="I15" s="12"/>
      <c r="J15" s="11">
        <f t="shared" si="0"/>
        <v>0</v>
      </c>
      <c r="K15" s="11"/>
      <c r="L15" s="29"/>
    </row>
    <row r="16" spans="1:17" ht="75">
      <c r="A16" s="37" t="s">
        <v>18</v>
      </c>
      <c r="B16" s="8" t="s">
        <v>33</v>
      </c>
      <c r="C16" s="9" t="s">
        <v>11</v>
      </c>
      <c r="D16" s="10">
        <v>5300</v>
      </c>
      <c r="E16" s="10"/>
      <c r="F16" s="11"/>
      <c r="G16" s="11"/>
      <c r="H16" s="12"/>
      <c r="I16" s="12"/>
      <c r="J16" s="11">
        <f t="shared" si="0"/>
        <v>0</v>
      </c>
      <c r="K16" s="11"/>
      <c r="L16" s="29"/>
    </row>
    <row r="17" spans="1:12" ht="86.25" customHeight="1">
      <c r="A17" s="37" t="s">
        <v>19</v>
      </c>
      <c r="B17" s="8" t="s">
        <v>34</v>
      </c>
      <c r="C17" s="9" t="s">
        <v>11</v>
      </c>
      <c r="D17" s="10">
        <v>800</v>
      </c>
      <c r="E17" s="10"/>
      <c r="F17" s="11"/>
      <c r="G17" s="11"/>
      <c r="H17" s="12"/>
      <c r="I17" s="12"/>
      <c r="J17" s="11">
        <f t="shared" si="0"/>
        <v>0</v>
      </c>
      <c r="K17" s="11"/>
      <c r="L17" s="31"/>
    </row>
    <row r="18" spans="1:12" ht="75">
      <c r="A18" s="37" t="s">
        <v>20</v>
      </c>
      <c r="B18" s="8" t="s">
        <v>35</v>
      </c>
      <c r="C18" s="9" t="s">
        <v>11</v>
      </c>
      <c r="D18" s="10">
        <v>500</v>
      </c>
      <c r="E18" s="10"/>
      <c r="F18" s="11"/>
      <c r="G18" s="11"/>
      <c r="H18" s="12"/>
      <c r="I18" s="12"/>
      <c r="J18" s="11">
        <f t="shared" si="0"/>
        <v>0</v>
      </c>
      <c r="K18" s="11"/>
      <c r="L18" s="29"/>
    </row>
    <row r="19" spans="1:12" ht="120">
      <c r="A19" s="37" t="s">
        <v>21</v>
      </c>
      <c r="B19" s="18" t="s">
        <v>26</v>
      </c>
      <c r="C19" s="9" t="s">
        <v>11</v>
      </c>
      <c r="D19" s="23">
        <v>16500</v>
      </c>
      <c r="E19" s="23"/>
      <c r="F19" s="11"/>
      <c r="G19" s="11"/>
      <c r="H19" s="12"/>
      <c r="I19" s="12"/>
      <c r="J19" s="11">
        <f t="shared" si="0"/>
        <v>0</v>
      </c>
      <c r="K19" s="11"/>
      <c r="L19" s="29"/>
    </row>
    <row r="20" spans="1:12" ht="135.75" customHeight="1">
      <c r="A20" s="37" t="s">
        <v>22</v>
      </c>
      <c r="B20" s="8" t="s">
        <v>27</v>
      </c>
      <c r="C20" s="9" t="s">
        <v>11</v>
      </c>
      <c r="D20" s="10">
        <v>33000</v>
      </c>
      <c r="E20" s="10"/>
      <c r="F20" s="11"/>
      <c r="G20" s="11"/>
      <c r="H20" s="36"/>
      <c r="I20" s="12"/>
      <c r="J20" s="11">
        <f t="shared" si="0"/>
        <v>0</v>
      </c>
      <c r="K20" s="11"/>
      <c r="L20" s="29"/>
    </row>
    <row r="21" spans="1:12" ht="60.75" customHeight="1">
      <c r="A21" s="37" t="s">
        <v>23</v>
      </c>
      <c r="B21" s="18" t="s">
        <v>65</v>
      </c>
      <c r="C21" s="33" t="s">
        <v>11</v>
      </c>
      <c r="D21" s="10">
        <v>21000</v>
      </c>
      <c r="E21" s="34"/>
      <c r="F21" s="35"/>
      <c r="G21" s="35"/>
      <c r="H21" s="36"/>
      <c r="I21" s="12"/>
      <c r="J21" s="11">
        <f t="shared" si="0"/>
        <v>0</v>
      </c>
      <c r="K21" s="11"/>
      <c r="L21" s="29"/>
    </row>
    <row r="22" spans="1:12" ht="144" customHeight="1">
      <c r="A22" s="37" t="s">
        <v>51</v>
      </c>
      <c r="B22" s="18" t="s">
        <v>58</v>
      </c>
      <c r="C22" s="33" t="s">
        <v>11</v>
      </c>
      <c r="D22" s="34">
        <v>15000</v>
      </c>
      <c r="E22" s="10"/>
      <c r="F22" s="11"/>
      <c r="G22" s="11"/>
      <c r="H22" s="36"/>
      <c r="I22" s="12"/>
      <c r="J22" s="11">
        <f t="shared" si="0"/>
        <v>0</v>
      </c>
      <c r="K22" s="11"/>
      <c r="L22" s="29"/>
    </row>
    <row r="23" spans="1:12" ht="140.25" customHeight="1">
      <c r="A23" s="37" t="s">
        <v>52</v>
      </c>
      <c r="B23" s="18" t="s">
        <v>59</v>
      </c>
      <c r="C23" s="33" t="s">
        <v>11</v>
      </c>
      <c r="D23" s="34">
        <v>15000</v>
      </c>
      <c r="E23" s="10"/>
      <c r="F23" s="11"/>
      <c r="G23" s="11"/>
      <c r="H23" s="36"/>
      <c r="I23" s="12"/>
      <c r="J23" s="11">
        <f t="shared" si="0"/>
        <v>0</v>
      </c>
      <c r="K23" s="11"/>
      <c r="L23" s="29"/>
    </row>
    <row r="24" spans="1:12" ht="146.25" customHeight="1">
      <c r="A24" s="37" t="s">
        <v>53</v>
      </c>
      <c r="B24" s="18" t="s">
        <v>60</v>
      </c>
      <c r="C24" s="33" t="s">
        <v>11</v>
      </c>
      <c r="D24" s="34">
        <v>22500</v>
      </c>
      <c r="E24" s="10"/>
      <c r="F24" s="11"/>
      <c r="G24" s="11"/>
      <c r="H24" s="36"/>
      <c r="I24" s="12"/>
      <c r="J24" s="11">
        <f t="shared" si="0"/>
        <v>0</v>
      </c>
      <c r="K24" s="11"/>
      <c r="L24" s="29"/>
    </row>
    <row r="25" spans="1:12" ht="146.25" customHeight="1">
      <c r="A25" s="37" t="s">
        <v>54</v>
      </c>
      <c r="B25" s="18" t="s">
        <v>61</v>
      </c>
      <c r="C25" s="33" t="s">
        <v>11</v>
      </c>
      <c r="D25" s="34">
        <v>19500</v>
      </c>
      <c r="E25" s="10"/>
      <c r="F25" s="11"/>
      <c r="G25" s="11"/>
      <c r="H25" s="36"/>
      <c r="I25" s="12"/>
      <c r="J25" s="11">
        <f t="shared" si="0"/>
        <v>0</v>
      </c>
      <c r="K25" s="11"/>
      <c r="L25" s="29"/>
    </row>
    <row r="26" spans="1:12" ht="146.25" customHeight="1">
      <c r="A26" s="37" t="s">
        <v>55</v>
      </c>
      <c r="B26" s="18" t="s">
        <v>62</v>
      </c>
      <c r="C26" s="33" t="s">
        <v>11</v>
      </c>
      <c r="D26" s="34">
        <v>15000</v>
      </c>
      <c r="E26" s="10"/>
      <c r="F26" s="11"/>
      <c r="G26" s="11"/>
      <c r="H26" s="36"/>
      <c r="I26" s="12"/>
      <c r="J26" s="11">
        <f t="shared" si="0"/>
        <v>0</v>
      </c>
      <c r="K26" s="11"/>
      <c r="L26" s="29"/>
    </row>
    <row r="27" spans="1:12" ht="146.25" customHeight="1">
      <c r="A27" s="37" t="s">
        <v>56</v>
      </c>
      <c r="B27" s="18" t="s">
        <v>63</v>
      </c>
      <c r="C27" s="33" t="s">
        <v>11</v>
      </c>
      <c r="D27" s="34">
        <v>15000</v>
      </c>
      <c r="E27" s="10"/>
      <c r="F27" s="11"/>
      <c r="G27" s="11"/>
      <c r="H27" s="36"/>
      <c r="I27" s="12"/>
      <c r="J27" s="11">
        <f t="shared" si="0"/>
        <v>0</v>
      </c>
      <c r="K27" s="11"/>
      <c r="L27" s="29"/>
    </row>
    <row r="28" spans="1:12" ht="145.5" customHeight="1">
      <c r="A28" s="37" t="s">
        <v>57</v>
      </c>
      <c r="B28" s="18" t="s">
        <v>64</v>
      </c>
      <c r="C28" s="33" t="s">
        <v>11</v>
      </c>
      <c r="D28" s="34">
        <v>15000</v>
      </c>
      <c r="E28" s="10"/>
      <c r="F28" s="11"/>
      <c r="G28" s="11"/>
      <c r="H28" s="36"/>
      <c r="I28" s="12"/>
      <c r="J28" s="11">
        <f t="shared" si="0"/>
        <v>0</v>
      </c>
      <c r="K28" s="11"/>
      <c r="L28" s="29"/>
    </row>
    <row r="29" spans="1:12" ht="30" customHeight="1">
      <c r="A29" s="40" t="s">
        <v>12</v>
      </c>
      <c r="B29" s="41"/>
      <c r="C29" s="41"/>
      <c r="D29" s="41"/>
      <c r="E29" s="41"/>
      <c r="F29" s="41"/>
      <c r="G29" s="41"/>
      <c r="H29" s="41"/>
      <c r="I29" s="42"/>
      <c r="J29" s="24">
        <f>SUM(J12:J28)</f>
        <v>0</v>
      </c>
    </row>
    <row r="30" spans="1:12" ht="30" customHeight="1">
      <c r="A30" s="40" t="s">
        <v>13</v>
      </c>
      <c r="B30" s="41"/>
      <c r="C30" s="41"/>
      <c r="D30" s="41"/>
      <c r="E30" s="41"/>
      <c r="F30" s="41"/>
      <c r="G30" s="41"/>
      <c r="H30" s="41"/>
      <c r="I30" s="42"/>
      <c r="J30" s="28"/>
      <c r="K30" s="13"/>
    </row>
    <row r="31" spans="1:12" ht="30" customHeight="1">
      <c r="A31" s="40" t="s">
        <v>14</v>
      </c>
      <c r="B31" s="41"/>
      <c r="C31" s="41"/>
      <c r="D31" s="41"/>
      <c r="E31" s="41"/>
      <c r="F31" s="41"/>
      <c r="G31" s="41"/>
      <c r="H31" s="41"/>
      <c r="I31" s="42"/>
      <c r="J31" s="24">
        <f>SUM(J29:J30)</f>
        <v>0</v>
      </c>
      <c r="K31" s="13"/>
    </row>
    <row r="33" spans="1:11" s="13" customFormat="1" ht="27" customHeight="1">
      <c r="A33" s="46" t="s">
        <v>36</v>
      </c>
      <c r="B33" s="46"/>
      <c r="C33" s="46"/>
      <c r="D33" s="46"/>
      <c r="E33" s="46"/>
      <c r="F33" s="46"/>
      <c r="G33" s="46"/>
      <c r="H33" s="46"/>
      <c r="I33" s="46"/>
      <c r="J33" s="46"/>
      <c r="K33" s="14"/>
    </row>
    <row r="34" spans="1:11" s="13" customFormat="1">
      <c r="K34"/>
    </row>
    <row r="36" spans="1:11" ht="39.75" customHeight="1">
      <c r="B36" s="43" t="s">
        <v>50</v>
      </c>
      <c r="C36" s="43"/>
      <c r="F36" s="14"/>
      <c r="G36" s="14"/>
      <c r="H36" s="43"/>
      <c r="I36" s="43"/>
      <c r="J36" s="21"/>
    </row>
    <row r="37" spans="1:11">
      <c r="B37" s="15"/>
      <c r="C37" s="15"/>
    </row>
  </sheetData>
  <mergeCells count="9">
    <mergeCell ref="D4:G4"/>
    <mergeCell ref="A29:I29"/>
    <mergeCell ref="A30:I30"/>
    <mergeCell ref="A31:I31"/>
    <mergeCell ref="B36:C36"/>
    <mergeCell ref="H36:I36"/>
    <mergeCell ref="A8:C8"/>
    <mergeCell ref="A6:C6"/>
    <mergeCell ref="A33:J33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1.</vt:lpstr>
      <vt:lpstr>'Grupa 1.'!Podrucje_ispisa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nabava4</dc:creator>
  <cp:lastModifiedBy>nabava5</cp:lastModifiedBy>
  <cp:lastPrinted>2024-05-10T07:44:34Z</cp:lastPrinted>
  <dcterms:created xsi:type="dcterms:W3CDTF">2019-06-07T05:58:42Z</dcterms:created>
  <dcterms:modified xsi:type="dcterms:W3CDTF">2024-07-24T09:37:54Z</dcterms:modified>
</cp:coreProperties>
</file>