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28920" yWindow="-120" windowWidth="29040" windowHeight="15840"/>
  </bookViews>
  <sheets>
    <sheet name="Grupa 2" sheetId="1" r:id="rId1"/>
  </sheets>
  <definedNames>
    <definedName name="_xlnm.Print_Area" localSheetId="0">'Grupa 2'!$A$1:$N$22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/>
  <c r="L10" s="1"/>
  <c r="K11"/>
  <c r="L11" s="1"/>
  <c r="K12"/>
  <c r="L12" s="1"/>
  <c r="K13"/>
  <c r="L13" s="1"/>
  <c r="K14"/>
  <c r="L14" s="1"/>
  <c r="K15"/>
  <c r="K9"/>
  <c r="K16" l="1"/>
  <c r="L15"/>
  <c r="M15" s="1"/>
  <c r="M12"/>
  <c r="L9"/>
  <c r="K17" s="1"/>
  <c r="M14"/>
  <c r="M11"/>
  <c r="M13"/>
  <c r="M10"/>
  <c r="K18" l="1"/>
  <c r="M9"/>
</calcChain>
</file>

<file path=xl/sharedStrings.xml><?xml version="1.0" encoding="utf-8"?>
<sst xmlns="http://schemas.openxmlformats.org/spreadsheetml/2006/main" count="58" uniqueCount="40">
  <si>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</si>
  <si>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</si>
  <si>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</si>
  <si>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</si>
  <si>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</si>
  <si>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</si>
  <si>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Cijena ponude bez PDV-a</t>
  </si>
  <si>
    <t>Iznos PDV-a</t>
  </si>
  <si>
    <t>Ukupna cijena ponude S PDV-om</t>
  </si>
  <si>
    <t>Opis proizvoda</t>
  </si>
  <si>
    <t>Napomena</t>
  </si>
  <si>
    <t>Nema.</t>
  </si>
  <si>
    <t>Jedinična cijena u eur za jedinicu mjere</t>
  </si>
  <si>
    <t xml:space="preserve"> I. Kvalitete</t>
  </si>
  <si>
    <t>Heljdina kaša, pakiranje: max 5kg</t>
  </si>
  <si>
    <t>Proso, pakiranje: max 5kg</t>
  </si>
  <si>
    <t>I. Kvalitete</t>
  </si>
  <si>
    <t xml:space="preserve">PONUDITELJ:      </t>
  </si>
  <si>
    <t xml:space="preserve">SJEDIŠTE:    </t>
  </si>
  <si>
    <t>Naručitelj: ŽUPANIJSKA BOLNICA ČAKOVEC, IVANA GORANA KOVAČIĆA 1E, 40000 ČAKOVEC; OIB: 83506206752</t>
  </si>
  <si>
    <t>IME I PREZIME KONTAKT OSOBE:</t>
  </si>
  <si>
    <t xml:space="preserve">OIB:    </t>
  </si>
  <si>
    <t>EMAIL:</t>
  </si>
  <si>
    <t>Proizvod, naziv proizvođača, pakiranje</t>
  </si>
  <si>
    <t>Ukupna cijena stavke s PDV-om</t>
  </si>
  <si>
    <t xml:space="preserve">Procijenjena vrijednost nabave (bez PDVa): 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</si>
  <si>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lista.</t>
    </r>
    <r>
      <rPr>
        <sz val="11"/>
        <rFont val="Calibri"/>
        <family val="2"/>
        <scheme val="minor"/>
      </rPr>
      <t xml:space="preserve">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</si>
  <si>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Parametri jednakovrijedanosti proizvoda kod isporuke</t>
  </si>
  <si>
    <t>3.979,60 EUR</t>
  </si>
  <si>
    <t>Bulgur, pakiranje: max 5kg</t>
  </si>
  <si>
    <t>Kus kus, Pakiranje: max 5kg</t>
  </si>
  <si>
    <t>Ječmena kaša, pakiranje: max 5kg</t>
  </si>
  <si>
    <t>Riža bijela dugog zrna parboiled, pakiranje: max 5kg</t>
  </si>
  <si>
    <t>Riža bijela okruglog zrna, pakiranje: max 5kg</t>
  </si>
  <si>
    <t>Predmet nabave: PREHRANA (ponovljeni postupak), Grupa 2: ŽITARICE I.</t>
  </si>
  <si>
    <t>M.P.</t>
  </si>
  <si>
    <t>________________________________</t>
  </si>
  <si>
    <t>____________________________________________</t>
  </si>
  <si>
    <t>Mjesto i datum:</t>
  </si>
  <si>
    <t>Odgovorna osoba ponuditelja: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</si>
</sst>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\ \ \€"/>
    <numFmt numFmtId="166" formatCode="#,##0.00\ [$EUR]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66" fontId="14" fillId="0" borderId="8" xfId="0" applyNumberFormat="1" applyFont="1" applyBorder="1" applyAlignment="1">
      <alignment horizontal="left" vertical="center"/>
    </xf>
    <xf numFmtId="166" fontId="14" fillId="0" borderId="6" xfId="0" applyNumberFormat="1" applyFont="1" applyBorder="1" applyAlignment="1">
      <alignment horizontal="left" vertical="center"/>
    </xf>
    <xf numFmtId="166" fontId="14" fillId="0" borderId="9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/>
    </xf>
    <xf numFmtId="0" fontId="1" fillId="6" borderId="17" xfId="0" applyFont="1" applyFill="1" applyBorder="1" applyAlignment="1">
      <alignment horizontal="right" vertical="center"/>
    </xf>
    <xf numFmtId="165" fontId="1" fillId="6" borderId="2" xfId="0" applyNumberFormat="1" applyFont="1" applyFill="1" applyBorder="1" applyAlignment="1">
      <alignment horizontal="center" vertical="center"/>
    </xf>
    <xf numFmtId="165" fontId="1" fillId="6" borderId="18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view="pageBreakPreview" zoomScaleNormal="85" zoomScaleSheetLayoutView="100" workbookViewId="0">
      <selection activeCell="I27" sqref="I27"/>
    </sheetView>
  </sheetViews>
  <sheetFormatPr defaultRowHeight="15"/>
  <cols>
    <col min="1" max="1" width="4.28515625" customWidth="1"/>
    <col min="2" max="2" width="42.7109375" customWidth="1"/>
    <col min="3" max="3" width="17.7109375" style="9" customWidth="1"/>
    <col min="4" max="4" width="22.85546875" style="9" customWidth="1"/>
    <col min="5" max="5" width="8.28515625" customWidth="1"/>
    <col min="6" max="6" width="12.7109375" customWidth="1"/>
    <col min="7" max="7" width="2.7109375" customWidth="1"/>
    <col min="8" max="8" width="43.5703125" customWidth="1"/>
    <col min="9" max="9" width="25.7109375" customWidth="1"/>
    <col min="10" max="10" width="15.7109375" customWidth="1"/>
    <col min="11" max="11" width="17.5703125" customWidth="1"/>
    <col min="12" max="12" width="11.5703125" customWidth="1"/>
    <col min="13" max="13" width="11.140625" customWidth="1"/>
    <col min="14" max="14" width="5.7109375" customWidth="1"/>
  </cols>
  <sheetData>
    <row r="1" spans="1:13" ht="40.9" customHeight="1">
      <c r="A1" s="34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32.65" customHeight="1">
      <c r="A2" s="37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22.5" customHeight="1">
      <c r="A3" s="47" t="s">
        <v>25</v>
      </c>
      <c r="B3" s="48"/>
      <c r="C3" s="49"/>
      <c r="D3" s="50" t="s">
        <v>28</v>
      </c>
      <c r="E3" s="51"/>
      <c r="F3" s="51"/>
      <c r="G3" s="51"/>
      <c r="H3" s="51"/>
      <c r="I3" s="51"/>
      <c r="J3" s="51"/>
      <c r="K3" s="51"/>
      <c r="L3" s="51"/>
      <c r="M3" s="52"/>
    </row>
    <row r="4" spans="1:13" ht="90" customHeight="1">
      <c r="A4" s="29" t="s">
        <v>26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3" ht="34.9" customHeight="1">
      <c r="A5" s="46" t="s">
        <v>17</v>
      </c>
      <c r="B5" s="42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7" customHeight="1">
      <c r="A6" s="46" t="s">
        <v>18</v>
      </c>
      <c r="B6" s="42"/>
      <c r="C6" s="42"/>
      <c r="D6" s="42"/>
      <c r="E6" s="42"/>
      <c r="F6" s="42"/>
      <c r="G6" s="42"/>
      <c r="H6" s="17" t="s">
        <v>20</v>
      </c>
      <c r="I6" s="42"/>
      <c r="J6" s="42"/>
      <c r="K6" s="42"/>
      <c r="L6" s="42"/>
      <c r="M6" s="43"/>
    </row>
    <row r="7" spans="1:13" ht="28.15" customHeight="1">
      <c r="A7" s="54" t="s">
        <v>21</v>
      </c>
      <c r="B7" s="44"/>
      <c r="C7" s="30"/>
      <c r="D7" s="30"/>
      <c r="E7" s="30"/>
      <c r="F7" s="30"/>
      <c r="G7" s="30"/>
      <c r="H7" s="18" t="s">
        <v>22</v>
      </c>
      <c r="I7" s="44"/>
      <c r="J7" s="44"/>
      <c r="K7" s="44"/>
      <c r="L7" s="44"/>
      <c r="M7" s="45"/>
    </row>
    <row r="8" spans="1:13" ht="66" customHeight="1">
      <c r="A8" s="23" t="s">
        <v>0</v>
      </c>
      <c r="B8" s="6" t="s">
        <v>1</v>
      </c>
      <c r="C8" s="5" t="s">
        <v>9</v>
      </c>
      <c r="D8" s="5" t="s">
        <v>27</v>
      </c>
      <c r="E8" s="10" t="s">
        <v>2</v>
      </c>
      <c r="F8" s="11" t="s">
        <v>3</v>
      </c>
      <c r="G8" s="12"/>
      <c r="H8" s="19" t="s">
        <v>23</v>
      </c>
      <c r="I8" s="19" t="s">
        <v>10</v>
      </c>
      <c r="J8" s="19" t="s">
        <v>12</v>
      </c>
      <c r="K8" s="19" t="s">
        <v>4</v>
      </c>
      <c r="L8" s="19" t="s">
        <v>7</v>
      </c>
      <c r="M8" s="24" t="s">
        <v>24</v>
      </c>
    </row>
    <row r="9" spans="1:13" ht="30" customHeight="1">
      <c r="A9" s="25">
        <v>1</v>
      </c>
      <c r="B9" s="3" t="s">
        <v>14</v>
      </c>
      <c r="C9" s="8" t="s">
        <v>13</v>
      </c>
      <c r="D9" s="7" t="s">
        <v>11</v>
      </c>
      <c r="E9" s="1" t="s">
        <v>5</v>
      </c>
      <c r="F9" s="4">
        <v>500</v>
      </c>
      <c r="G9" s="13"/>
      <c r="H9" s="20"/>
      <c r="I9" s="20"/>
      <c r="J9" s="21">
        <v>0</v>
      </c>
      <c r="K9" s="22">
        <f>F9*J9</f>
        <v>0</v>
      </c>
      <c r="L9" s="22">
        <f>K9*5%</f>
        <v>0</v>
      </c>
      <c r="M9" s="26">
        <f>K9+L9</f>
        <v>0</v>
      </c>
    </row>
    <row r="10" spans="1:13" ht="30" customHeight="1">
      <c r="A10" s="25">
        <v>2</v>
      </c>
      <c r="B10" s="3" t="s">
        <v>31</v>
      </c>
      <c r="C10" s="8" t="s">
        <v>13</v>
      </c>
      <c r="D10" s="7" t="s">
        <v>11</v>
      </c>
      <c r="E10" s="1" t="s">
        <v>5</v>
      </c>
      <c r="F10" s="4">
        <v>400</v>
      </c>
      <c r="G10" s="13"/>
      <c r="H10" s="20"/>
      <c r="I10" s="20"/>
      <c r="J10" s="21">
        <v>0</v>
      </c>
      <c r="K10" s="22">
        <f t="shared" ref="K10:K15" si="0">F10*J10</f>
        <v>0</v>
      </c>
      <c r="L10" s="22">
        <f t="shared" ref="L10:L15" si="1">K10*5%</f>
        <v>0</v>
      </c>
      <c r="M10" s="26">
        <f t="shared" ref="M10:M15" si="2">K10+L10</f>
        <v>0</v>
      </c>
    </row>
    <row r="11" spans="1:13" ht="30" customHeight="1">
      <c r="A11" s="25">
        <v>3</v>
      </c>
      <c r="B11" s="15" t="s">
        <v>29</v>
      </c>
      <c r="C11" s="8" t="s">
        <v>13</v>
      </c>
      <c r="D11" s="7" t="s">
        <v>11</v>
      </c>
      <c r="E11" s="2" t="s">
        <v>5</v>
      </c>
      <c r="F11" s="4">
        <v>400</v>
      </c>
      <c r="G11" s="13"/>
      <c r="H11" s="20"/>
      <c r="I11" s="20"/>
      <c r="J11" s="21">
        <v>0</v>
      </c>
      <c r="K11" s="22">
        <f t="shared" si="0"/>
        <v>0</v>
      </c>
      <c r="L11" s="22">
        <f t="shared" si="1"/>
        <v>0</v>
      </c>
      <c r="M11" s="26">
        <f t="shared" si="2"/>
        <v>0</v>
      </c>
    </row>
    <row r="12" spans="1:13" ht="30" customHeight="1">
      <c r="A12" s="25">
        <v>4</v>
      </c>
      <c r="B12" s="15" t="s">
        <v>30</v>
      </c>
      <c r="C12" s="8" t="s">
        <v>16</v>
      </c>
      <c r="D12" s="7" t="s">
        <v>11</v>
      </c>
      <c r="E12" s="2" t="s">
        <v>5</v>
      </c>
      <c r="F12" s="4">
        <v>200</v>
      </c>
      <c r="G12" s="13"/>
      <c r="H12" s="20"/>
      <c r="I12" s="20"/>
      <c r="J12" s="21">
        <v>0</v>
      </c>
      <c r="K12" s="22">
        <f t="shared" si="0"/>
        <v>0</v>
      </c>
      <c r="L12" s="22">
        <f t="shared" si="1"/>
        <v>0</v>
      </c>
      <c r="M12" s="26">
        <f t="shared" si="2"/>
        <v>0</v>
      </c>
    </row>
    <row r="13" spans="1:13" ht="30" customHeight="1">
      <c r="A13" s="25">
        <v>5</v>
      </c>
      <c r="B13" s="15" t="s">
        <v>15</v>
      </c>
      <c r="C13" s="8" t="s">
        <v>13</v>
      </c>
      <c r="D13" s="7" t="s">
        <v>11</v>
      </c>
      <c r="E13" s="2" t="s">
        <v>5</v>
      </c>
      <c r="F13" s="4">
        <v>300</v>
      </c>
      <c r="G13" s="13"/>
      <c r="H13" s="20"/>
      <c r="I13" s="20"/>
      <c r="J13" s="21">
        <v>0</v>
      </c>
      <c r="K13" s="22">
        <f t="shared" si="0"/>
        <v>0</v>
      </c>
      <c r="L13" s="22">
        <f t="shared" si="1"/>
        <v>0</v>
      </c>
      <c r="M13" s="26">
        <f t="shared" si="2"/>
        <v>0</v>
      </c>
    </row>
    <row r="14" spans="1:13" ht="30" customHeight="1">
      <c r="A14" s="25">
        <v>6</v>
      </c>
      <c r="B14" s="16" t="s">
        <v>32</v>
      </c>
      <c r="C14" s="8" t="s">
        <v>13</v>
      </c>
      <c r="D14" s="7" t="s">
        <v>11</v>
      </c>
      <c r="E14" s="2" t="s">
        <v>5</v>
      </c>
      <c r="F14" s="4">
        <v>1200</v>
      </c>
      <c r="G14" s="13"/>
      <c r="H14" s="20"/>
      <c r="I14" s="20"/>
      <c r="J14" s="21">
        <v>0</v>
      </c>
      <c r="K14" s="22">
        <f t="shared" si="0"/>
        <v>0</v>
      </c>
      <c r="L14" s="22">
        <f t="shared" si="1"/>
        <v>0</v>
      </c>
      <c r="M14" s="26">
        <f t="shared" si="2"/>
        <v>0</v>
      </c>
    </row>
    <row r="15" spans="1:13" ht="33.6" customHeight="1">
      <c r="A15" s="25">
        <v>7</v>
      </c>
      <c r="B15" s="16" t="s">
        <v>33</v>
      </c>
      <c r="C15" s="8" t="s">
        <v>13</v>
      </c>
      <c r="D15" s="7" t="s">
        <v>11</v>
      </c>
      <c r="E15" s="2" t="s">
        <v>5</v>
      </c>
      <c r="F15" s="4">
        <v>1000</v>
      </c>
      <c r="G15" s="14"/>
      <c r="H15" s="20"/>
      <c r="I15" s="20"/>
      <c r="J15" s="21">
        <v>0</v>
      </c>
      <c r="K15" s="22">
        <f t="shared" si="0"/>
        <v>0</v>
      </c>
      <c r="L15" s="22">
        <f t="shared" si="1"/>
        <v>0</v>
      </c>
      <c r="M15" s="26">
        <f t="shared" si="2"/>
        <v>0</v>
      </c>
    </row>
    <row r="16" spans="1:13" ht="30" customHeight="1">
      <c r="A16" s="32" t="s">
        <v>6</v>
      </c>
      <c r="B16" s="33"/>
      <c r="C16" s="33"/>
      <c r="D16" s="33"/>
      <c r="E16" s="33"/>
      <c r="F16" s="33"/>
      <c r="G16" s="33"/>
      <c r="H16" s="33"/>
      <c r="I16" s="33"/>
      <c r="J16" s="33"/>
      <c r="K16" s="40">
        <f>SUM(K9:K15)</f>
        <v>0</v>
      </c>
      <c r="L16" s="40"/>
      <c r="M16" s="41"/>
    </row>
    <row r="17" spans="1:13" ht="30" customHeight="1">
      <c r="A17" s="32" t="s">
        <v>7</v>
      </c>
      <c r="B17" s="33"/>
      <c r="C17" s="33"/>
      <c r="D17" s="33"/>
      <c r="E17" s="33"/>
      <c r="F17" s="33"/>
      <c r="G17" s="33"/>
      <c r="H17" s="33"/>
      <c r="I17" s="33"/>
      <c r="J17" s="33"/>
      <c r="K17" s="40">
        <f>SUM(L9:L15)</f>
        <v>0</v>
      </c>
      <c r="L17" s="40"/>
      <c r="M17" s="41"/>
    </row>
    <row r="18" spans="1:13" ht="30" customHeight="1">
      <c r="A18" s="32" t="s">
        <v>8</v>
      </c>
      <c r="B18" s="33"/>
      <c r="C18" s="33"/>
      <c r="D18" s="33"/>
      <c r="E18" s="33"/>
      <c r="F18" s="33"/>
      <c r="G18" s="33"/>
      <c r="H18" s="33"/>
      <c r="I18" s="33"/>
      <c r="J18" s="33"/>
      <c r="K18" s="60">
        <f>K16+K17</f>
        <v>0</v>
      </c>
      <c r="L18" s="60"/>
      <c r="M18" s="61"/>
    </row>
    <row r="19" spans="1:13" ht="19.5" customHeight="1">
      <c r="A19" s="55"/>
      <c r="B19" s="56"/>
      <c r="C19" s="56"/>
      <c r="D19" s="56"/>
      <c r="E19" s="56"/>
      <c r="F19" s="56"/>
      <c r="G19" s="56"/>
      <c r="H19" s="56"/>
      <c r="I19" s="56"/>
      <c r="J19" s="57"/>
      <c r="K19" s="58"/>
      <c r="L19" s="58"/>
      <c r="M19" s="59"/>
    </row>
    <row r="20" spans="1:13" ht="32.450000000000003" customHeight="1">
      <c r="B20" t="s">
        <v>38</v>
      </c>
      <c r="C20" s="27" t="s">
        <v>35</v>
      </c>
      <c r="H20" s="27"/>
      <c r="I20" t="s">
        <v>39</v>
      </c>
      <c r="K20" s="53"/>
      <c r="L20" s="53"/>
      <c r="M20" s="53"/>
    </row>
    <row r="21" spans="1:13" ht="32.450000000000003" customHeight="1">
      <c r="C21"/>
      <c r="D21"/>
      <c r="K21" s="53"/>
      <c r="L21" s="53"/>
      <c r="M21" s="53"/>
    </row>
    <row r="22" spans="1:13" ht="19.5" customHeight="1">
      <c r="B22" t="s">
        <v>36</v>
      </c>
      <c r="C22"/>
      <c r="I22" s="28" t="s">
        <v>37</v>
      </c>
      <c r="J22" s="28"/>
    </row>
    <row r="23" spans="1:13" ht="22.5" customHeight="1">
      <c r="C23"/>
      <c r="D23"/>
    </row>
    <row r="24" spans="1:13" ht="22.5" customHeight="1">
      <c r="C24"/>
      <c r="D24"/>
    </row>
    <row r="25" spans="1:13" ht="24" customHeight="1">
      <c r="C25"/>
      <c r="D25"/>
    </row>
    <row r="26" spans="1:13" ht="21" customHeight="1">
      <c r="C26"/>
      <c r="D26"/>
    </row>
    <row r="27" spans="1:13" ht="19.899999999999999" customHeight="1">
      <c r="C27"/>
      <c r="D27"/>
    </row>
    <row r="28" spans="1:13" ht="21" customHeight="1">
      <c r="C28"/>
      <c r="D28"/>
    </row>
    <row r="29" spans="1:13" ht="19.5" customHeight="1">
      <c r="C29"/>
      <c r="D29"/>
    </row>
    <row r="30" spans="1:13" ht="19.5" customHeight="1">
      <c r="C30"/>
      <c r="D30"/>
    </row>
    <row r="31" spans="1:13" ht="16.149999999999999" customHeight="1">
      <c r="C31"/>
      <c r="D31"/>
    </row>
    <row r="32" spans="1:13" ht="21" customHeight="1">
      <c r="C32"/>
      <c r="D32"/>
    </row>
    <row r="33" spans="3:4" ht="17.649999999999999" customHeight="1">
      <c r="C33"/>
      <c r="D33"/>
    </row>
    <row r="34" spans="3:4" ht="20.100000000000001" customHeight="1">
      <c r="C34"/>
      <c r="D34"/>
    </row>
    <row r="35" spans="3:4" ht="20.100000000000001" customHeight="1"/>
    <row r="36" spans="3:4" ht="20.100000000000001" customHeight="1"/>
  </sheetData>
  <mergeCells count="24">
    <mergeCell ref="A3:C3"/>
    <mergeCell ref="D3:M3"/>
    <mergeCell ref="K20:M20"/>
    <mergeCell ref="K21:M21"/>
    <mergeCell ref="A6:B6"/>
    <mergeCell ref="A7:B7"/>
    <mergeCell ref="A19:J19"/>
    <mergeCell ref="K19:M19"/>
    <mergeCell ref="K18:M18"/>
    <mergeCell ref="I22:J22"/>
    <mergeCell ref="A4:M4"/>
    <mergeCell ref="A18:J18"/>
    <mergeCell ref="A1:M1"/>
    <mergeCell ref="A2:M2"/>
    <mergeCell ref="K16:M16"/>
    <mergeCell ref="K17:M17"/>
    <mergeCell ref="C6:G6"/>
    <mergeCell ref="C7:G7"/>
    <mergeCell ref="I6:M6"/>
    <mergeCell ref="I7:M7"/>
    <mergeCell ref="A17:J17"/>
    <mergeCell ref="A16:J16"/>
    <mergeCell ref="A5:B5"/>
    <mergeCell ref="C5:M5"/>
  </mergeCells>
  <phoneticPr fontId="6" type="noConversion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2024-01-08T07:48:18Z</dcterms:modified>
</cp:coreProperties>
</file>