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5" yWindow="-105" windowWidth="23250" windowHeight="12570"/>
  </bookViews>
  <sheets>
    <sheet name="Grupa 7" sheetId="1" r:id="rId1"/>
  </sheets>
  <definedNames>
    <definedName name="_xlnm.Print_Area" localSheetId="0">'Grupa 7'!$A$1:$N$19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/>
  <c r="K10"/>
  <c r="L10" l="1"/>
  <c r="M10" s="1"/>
  <c r="L9" l="1"/>
  <c r="K12" s="1"/>
  <c r="K11"/>
  <c r="M9"/>
  <c r="K13" l="1"/>
</calcChain>
</file>

<file path=xl/sharedStrings.xml><?xml version="1.0" encoding="utf-8"?>
<sst xmlns="http://schemas.openxmlformats.org/spreadsheetml/2006/main" count="40" uniqueCount="36">
  <si>
    <t>Rbr</t>
  </si>
  <si>
    <t>Vrsta namirnice</t>
  </si>
  <si>
    <t>Jedinica mjere</t>
  </si>
  <si>
    <t xml:space="preserve">Okvirna količina za 12 mjeseci </t>
  </si>
  <si>
    <t>Naziv proizvoda i proizvođača</t>
  </si>
  <si>
    <t>Ukupna cijena stavke bez PDV-a</t>
  </si>
  <si>
    <t>kg</t>
  </si>
  <si>
    <t>Cijena ponude bez PDV-a</t>
  </si>
  <si>
    <t>Iznos PDV-a</t>
  </si>
  <si>
    <t>Ukupna cijena ponude s PDV-om</t>
  </si>
  <si>
    <t>Ukupna cijena stavke s PDV-om</t>
  </si>
  <si>
    <t>Opis proizvoda</t>
  </si>
  <si>
    <t>Nema.</t>
  </si>
  <si>
    <t>Napomena</t>
  </si>
  <si>
    <t>Jedinična cijena u eur za jedinicu mjere</t>
  </si>
  <si>
    <t>Butternut tikva</t>
  </si>
  <si>
    <t>Batat</t>
  </si>
  <si>
    <t xml:space="preserve">PONUDITELJ:      </t>
  </si>
  <si>
    <t xml:space="preserve">SJEDIŠTE:    </t>
  </si>
  <si>
    <t>IME I PREZIME KONTAKT OSOBE:</t>
  </si>
  <si>
    <t xml:space="preserve">OIB:    </t>
  </si>
  <si>
    <t>EMAIL:</t>
  </si>
  <si>
    <t>Naručitelj: ŽUPANIJSKA BOLNICA ČAKOVEC, IVANA GORANA KOVAČIĆA 1E, 40000 ČAKOVEC; OIB: 83506206752</t>
  </si>
  <si>
    <t>I.klasa</t>
  </si>
  <si>
    <t>MJESTO:</t>
  </si>
  <si>
    <t xml:space="preserve">DATUM: </t>
  </si>
  <si>
    <t xml:space="preserve">Procijenjena vrijednost nabave (bez PDVa): </t>
  </si>
  <si>
    <r>
      <rPr>
        <b/>
        <sz val="11"/>
        <rFont val="Calibri"/>
        <family val="2"/>
        <scheme val="minor"/>
      </rPr>
      <t>Svi proizvodi ponuđača moraju imati pripadajuću deklaraciju o navođenju hranjivih vrijednosti i alergena sukladno EU 1169/2011 direktivi koja je prilog ponudbenog lista</t>
    </r>
    <r>
      <rPr>
        <sz val="11"/>
        <rFont val="Calibri"/>
        <family val="2"/>
        <scheme val="minor"/>
      </rPr>
      <t xml:space="preserve">. Odabrani ponuđač se obvezuje da će ukoliko bude odabran, prilikom svake dostave namirnica dostavljati i pripadajuću deklaraciju koja mora sadržavati sve zakonske parametre, uključujući hranjive vrijednosti i alergene za proizvode koje dostavlja. Odabrani ponuđač je obavezan pismeno obavijestiti o promijeni sastojaka i/ili hranjivih vrijednosti i/ili alergena organizaciju kojoj dostavlja namirnice, najkasnije 14 dana prije dostave novog proizvoda u organizaciju gdje se hrana dostavlja. Ukoliko nije u mogućnosti prema sklopljenom ugovoru sa organizacijom dostaviti odabrani prehrambeni proizvod / namirnicu, odabrani ponuđač dužan je ponuditi jednakovrijedan proizvod. Organizacija ima pravo odbiti svaki proizvod koji nije sukladan ugovoru ili nije jednakovrijedan, što se neće smatrati kršenjem ugovorne obveze. Ukoliko nije u mogućnosti dulje vrijeme (3 tjedna na dalje) dostavljati ugovoreni prehrambeni proizvod / namirnicu ili jednakovrijedan proizvod, odabrani ponuđač je dužan pismeno na službeni email organizacije naveden na web stranici, obavijestiti organizaciju u roku od 3 radna dana. Odabrani ponuđači je podložan pregledu i davanju na uvid dokumentacije o zdr.ispravnosti na zahtjev organizacije kojoj dostavlja namirnice u bilo kojem trenutku.  U napomenu navesti ukoliko proizvod sadrži drugačije parametre od navedenih u opisu proizvoda. </t>
    </r>
  </si>
  <si>
    <t>Parametri jednakovrijednosti proizvoda kod isporuke</t>
  </si>
  <si>
    <t>480,00 EUR</t>
  </si>
  <si>
    <t>Predmet nabave: PREHRANA (ponovljeni postupak); Grupa 7: BUTTERNUT TIKVA I BATAT</t>
  </si>
  <si>
    <t>M.P.</t>
  </si>
  <si>
    <t>________________________________</t>
  </si>
  <si>
    <t>____________________________________________</t>
  </si>
  <si>
    <t>Mjesto i datum:</t>
  </si>
  <si>
    <t>Odgovorna osoba ponuditelja:</t>
  </si>
</sst>
</file>

<file path=xl/styles.xml><?xml version="1.0" encoding="utf-8"?>
<styleSheet xmlns="http://schemas.openxmlformats.org/spreadsheetml/2006/main">
  <numFmts count="3">
    <numFmt numFmtId="164" formatCode="#,##0.00\ &quot;€&quot;"/>
    <numFmt numFmtId="165" formatCode="0.00\ \ \€"/>
    <numFmt numFmtId="166" formatCode="#,##0.00\ [$EUR]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sz val="8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sz val="1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7">
    <xf numFmtId="0" fontId="0" fillId="0" borderId="0" xfId="0"/>
    <xf numFmtId="0" fontId="0" fillId="0" borderId="1" xfId="0" applyBorder="1"/>
    <xf numFmtId="0" fontId="7" fillId="2" borderId="1" xfId="0" applyFont="1" applyFill="1" applyBorder="1" applyAlignment="1">
      <alignment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0" xfId="0" applyNumberFormat="1"/>
    <xf numFmtId="0" fontId="9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right"/>
    </xf>
    <xf numFmtId="3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3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>
      <alignment horizontal="left" vertical="center" wrapText="1"/>
    </xf>
    <xf numFmtId="3" fontId="2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11" fillId="3" borderId="7" xfId="0" applyFont="1" applyFill="1" applyBorder="1" applyAlignment="1">
      <alignment horizontal="center" vertical="center" wrapText="1"/>
    </xf>
    <xf numFmtId="164" fontId="0" fillId="0" borderId="8" xfId="0" applyNumberFormat="1" applyBorder="1" applyAlignment="1">
      <alignment horizontal="right"/>
    </xf>
    <xf numFmtId="0" fontId="0" fillId="3" borderId="7" xfId="0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1" fillId="5" borderId="7" xfId="0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right" vertical="center"/>
    </xf>
    <xf numFmtId="165" fontId="1" fillId="5" borderId="1" xfId="0" applyNumberFormat="1" applyFont="1" applyFill="1" applyBorder="1" applyAlignment="1">
      <alignment horizontal="center" vertical="center"/>
    </xf>
    <xf numFmtId="165" fontId="1" fillId="5" borderId="8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165" fontId="1" fillId="0" borderId="10" xfId="0" applyNumberFormat="1" applyFont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" fontId="6" fillId="3" borderId="5" xfId="0" applyNumberFormat="1" applyFont="1" applyFill="1" applyBorder="1" applyAlignment="1" applyProtection="1">
      <alignment horizontal="center" vertical="center" wrapText="1"/>
      <protection locked="0"/>
    </xf>
    <xf numFmtId="3" fontId="6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166" fontId="16" fillId="0" borderId="2" xfId="0" applyNumberFormat="1" applyFont="1" applyBorder="1" applyAlignment="1">
      <alignment horizontal="left" vertical="center"/>
    </xf>
    <xf numFmtId="166" fontId="16" fillId="0" borderId="3" xfId="0" applyNumberFormat="1" applyFont="1" applyBorder="1" applyAlignment="1">
      <alignment horizontal="left" vertical="center"/>
    </xf>
    <xf numFmtId="166" fontId="16" fillId="0" borderId="13" xfId="0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wrapText="1"/>
    </xf>
    <xf numFmtId="164" fontId="0" fillId="4" borderId="2" xfId="0" applyNumberForma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0" fillId="4" borderId="13" xfId="0" applyNumberFormat="1" applyFill="1" applyBorder="1" applyAlignment="1">
      <alignment horizontal="center" vertical="center"/>
    </xf>
    <xf numFmtId="164" fontId="13" fillId="4" borderId="2" xfId="0" applyNumberFormat="1" applyFont="1" applyFill="1" applyBorder="1" applyAlignment="1">
      <alignment horizontal="center" vertical="center"/>
    </xf>
    <xf numFmtId="164" fontId="13" fillId="4" borderId="3" xfId="0" applyNumberFormat="1" applyFont="1" applyFill="1" applyBorder="1" applyAlignment="1">
      <alignment horizontal="center" vertical="center"/>
    </xf>
    <xf numFmtId="164" fontId="13" fillId="4" borderId="13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horizontal="right" vertical="center" wrapText="1"/>
    </xf>
    <xf numFmtId="0" fontId="3" fillId="4" borderId="4" xfId="0" applyFont="1" applyFill="1" applyBorder="1" applyAlignment="1">
      <alignment horizontal="right" vertical="center" wrapText="1"/>
    </xf>
  </cellXfs>
  <cellStyles count="2">
    <cellStyle name="Obično" xfId="0" builtinId="0"/>
    <cellStyle name="Obič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9"/>
  <sheetViews>
    <sheetView tabSelected="1" view="pageBreakPreview" zoomScale="85" zoomScaleNormal="85" zoomScaleSheetLayoutView="85" workbookViewId="0">
      <selection activeCell="E18" sqref="E18"/>
    </sheetView>
  </sheetViews>
  <sheetFormatPr defaultRowHeight="15"/>
  <cols>
    <col min="1" max="1" width="4.28515625" customWidth="1"/>
    <col min="2" max="2" width="51.5703125" style="8" customWidth="1"/>
    <col min="3" max="3" width="16.5703125" style="10" customWidth="1"/>
    <col min="4" max="4" width="22.140625" style="10" customWidth="1"/>
    <col min="5" max="5" width="6.42578125" customWidth="1"/>
    <col min="6" max="6" width="12.7109375" style="4" customWidth="1"/>
    <col min="7" max="7" width="2.42578125" style="4" customWidth="1"/>
    <col min="8" max="8" width="42.7109375" customWidth="1"/>
    <col min="9" max="9" width="28.7109375" customWidth="1"/>
    <col min="10" max="10" width="15.5703125" customWidth="1"/>
    <col min="11" max="11" width="15.7109375" customWidth="1"/>
    <col min="12" max="12" width="10.7109375" customWidth="1"/>
    <col min="13" max="13" width="14.28515625" customWidth="1"/>
    <col min="14" max="14" width="4.28515625" customWidth="1"/>
  </cols>
  <sheetData>
    <row r="1" spans="1:13" ht="25.5" customHeight="1">
      <c r="A1" s="40" t="s">
        <v>22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2"/>
    </row>
    <row r="2" spans="1:13" ht="31.5" customHeight="1">
      <c r="A2" s="43" t="s">
        <v>30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5"/>
    </row>
    <row r="3" spans="1:13" ht="26.45" customHeight="1">
      <c r="A3" s="61" t="s">
        <v>26</v>
      </c>
      <c r="B3" s="62"/>
      <c r="C3" s="63"/>
      <c r="D3" s="64" t="s">
        <v>29</v>
      </c>
      <c r="E3" s="65"/>
      <c r="F3" s="65"/>
      <c r="G3" s="65"/>
      <c r="H3" s="65"/>
      <c r="I3" s="65"/>
      <c r="J3" s="65"/>
      <c r="K3" s="65"/>
      <c r="L3" s="65"/>
      <c r="M3" s="66"/>
    </row>
    <row r="4" spans="1:13" ht="102" customHeight="1">
      <c r="A4" s="46" t="s">
        <v>27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8"/>
    </row>
    <row r="5" spans="1:13" ht="27" customHeight="1">
      <c r="A5" s="51" t="s">
        <v>17</v>
      </c>
      <c r="B5" s="52"/>
      <c r="C5" s="53"/>
      <c r="D5" s="54"/>
      <c r="E5" s="54"/>
      <c r="F5" s="54"/>
      <c r="G5" s="54"/>
      <c r="H5" s="54"/>
      <c r="I5" s="54"/>
      <c r="J5" s="54"/>
      <c r="K5" s="54"/>
      <c r="L5" s="54"/>
      <c r="M5" s="55"/>
    </row>
    <row r="6" spans="1:13" ht="28.15" customHeight="1">
      <c r="A6" s="51" t="s">
        <v>18</v>
      </c>
      <c r="B6" s="52"/>
      <c r="C6" s="56"/>
      <c r="D6" s="57"/>
      <c r="E6" s="57"/>
      <c r="F6" s="57"/>
      <c r="G6" s="57"/>
      <c r="H6" s="52"/>
      <c r="I6" s="17" t="s">
        <v>19</v>
      </c>
      <c r="J6" s="56"/>
      <c r="K6" s="57"/>
      <c r="L6" s="57"/>
      <c r="M6" s="58"/>
    </row>
    <row r="7" spans="1:13">
      <c r="A7" s="59" t="s">
        <v>20</v>
      </c>
      <c r="B7" s="60"/>
      <c r="C7" s="53"/>
      <c r="D7" s="54"/>
      <c r="E7" s="54"/>
      <c r="F7" s="54"/>
      <c r="G7" s="54"/>
      <c r="H7" s="67"/>
      <c r="I7" s="18" t="s">
        <v>21</v>
      </c>
      <c r="J7" s="53"/>
      <c r="K7" s="54"/>
      <c r="L7" s="54"/>
      <c r="M7" s="55"/>
    </row>
    <row r="8" spans="1:13" ht="50.65" customHeight="1">
      <c r="A8" s="20" t="s">
        <v>0</v>
      </c>
      <c r="B8" s="7" t="s">
        <v>1</v>
      </c>
      <c r="C8" s="6" t="s">
        <v>11</v>
      </c>
      <c r="D8" s="6" t="s">
        <v>28</v>
      </c>
      <c r="E8" s="7" t="s">
        <v>2</v>
      </c>
      <c r="F8" s="11" t="s">
        <v>3</v>
      </c>
      <c r="G8" s="49"/>
      <c r="H8" s="19" t="s">
        <v>4</v>
      </c>
      <c r="I8" s="19" t="s">
        <v>13</v>
      </c>
      <c r="J8" s="19" t="s">
        <v>14</v>
      </c>
      <c r="K8" s="19" t="s">
        <v>5</v>
      </c>
      <c r="L8" s="19" t="s">
        <v>8</v>
      </c>
      <c r="M8" s="21" t="s">
        <v>10</v>
      </c>
    </row>
    <row r="9" spans="1:13" ht="48" customHeight="1">
      <c r="A9" s="22">
        <v>1</v>
      </c>
      <c r="B9" s="15" t="s">
        <v>15</v>
      </c>
      <c r="C9" s="9" t="s">
        <v>23</v>
      </c>
      <c r="D9" s="9" t="s">
        <v>12</v>
      </c>
      <c r="E9" s="14" t="s">
        <v>6</v>
      </c>
      <c r="F9" s="16">
        <v>200</v>
      </c>
      <c r="G9" s="50"/>
      <c r="H9" s="13"/>
      <c r="I9" s="13"/>
      <c r="J9" s="12"/>
      <c r="K9" s="12">
        <f>F9*J9</f>
        <v>0</v>
      </c>
      <c r="L9" s="12">
        <f>K9*5%</f>
        <v>0</v>
      </c>
      <c r="M9" s="23">
        <f>K9+L9</f>
        <v>0</v>
      </c>
    </row>
    <row r="10" spans="1:13" ht="35.450000000000003" customHeight="1">
      <c r="A10" s="24">
        <v>2</v>
      </c>
      <c r="B10" s="2" t="s">
        <v>16</v>
      </c>
      <c r="C10" s="9" t="s">
        <v>23</v>
      </c>
      <c r="D10" s="9" t="s">
        <v>12</v>
      </c>
      <c r="E10" s="5" t="s">
        <v>6</v>
      </c>
      <c r="F10" s="3">
        <v>100</v>
      </c>
      <c r="G10" s="50"/>
      <c r="H10" s="1"/>
      <c r="I10" s="1"/>
      <c r="J10" s="12"/>
      <c r="K10" s="12">
        <f>F10*J10</f>
        <v>0</v>
      </c>
      <c r="L10" s="12">
        <f>K10*5%</f>
        <v>0</v>
      </c>
      <c r="M10" s="23">
        <f>K10+L10</f>
        <v>0</v>
      </c>
    </row>
    <row r="11" spans="1:13" ht="20.100000000000001" customHeight="1">
      <c r="A11" s="74" t="s">
        <v>7</v>
      </c>
      <c r="B11" s="75"/>
      <c r="C11" s="75"/>
      <c r="D11" s="75"/>
      <c r="E11" s="75"/>
      <c r="F11" s="75"/>
      <c r="G11" s="75"/>
      <c r="H11" s="75"/>
      <c r="I11" s="75"/>
      <c r="J11" s="76"/>
      <c r="K11" s="68">
        <f>SUM(K9:K10)</f>
        <v>0</v>
      </c>
      <c r="L11" s="69"/>
      <c r="M11" s="70"/>
    </row>
    <row r="12" spans="1:13" ht="20.100000000000001" customHeight="1">
      <c r="A12" s="74" t="s">
        <v>8</v>
      </c>
      <c r="B12" s="75"/>
      <c r="C12" s="75"/>
      <c r="D12" s="75"/>
      <c r="E12" s="75"/>
      <c r="F12" s="75"/>
      <c r="G12" s="75"/>
      <c r="H12" s="75"/>
      <c r="I12" s="75"/>
      <c r="J12" s="76"/>
      <c r="K12" s="68">
        <f>SUM(L9:L10)</f>
        <v>0</v>
      </c>
      <c r="L12" s="69"/>
      <c r="M12" s="70"/>
    </row>
    <row r="13" spans="1:13">
      <c r="A13" s="74" t="s">
        <v>9</v>
      </c>
      <c r="B13" s="75"/>
      <c r="C13" s="75"/>
      <c r="D13" s="75"/>
      <c r="E13" s="75"/>
      <c r="F13" s="75"/>
      <c r="G13" s="75"/>
      <c r="H13" s="75"/>
      <c r="I13" s="75"/>
      <c r="J13" s="76"/>
      <c r="K13" s="71">
        <f>K11+K12</f>
        <v>0</v>
      </c>
      <c r="L13" s="72"/>
      <c r="M13" s="73"/>
    </row>
    <row r="14" spans="1:13" ht="23.45" customHeight="1">
      <c r="A14" s="28"/>
      <c r="B14" s="29"/>
      <c r="C14" s="29"/>
      <c r="D14" s="29"/>
      <c r="E14" s="29"/>
      <c r="F14" s="29"/>
      <c r="G14" s="29"/>
      <c r="H14" s="29"/>
      <c r="I14" s="29"/>
      <c r="J14" s="29"/>
      <c r="K14" s="30"/>
      <c r="L14" s="30"/>
      <c r="M14" s="31"/>
    </row>
    <row r="15" spans="1:13" ht="23.45" customHeight="1">
      <c r="A15" s="32" t="s">
        <v>24</v>
      </c>
      <c r="B15" s="33"/>
      <c r="C15" s="33"/>
      <c r="D15" s="33"/>
      <c r="E15" s="33"/>
      <c r="F15" s="33"/>
      <c r="G15" s="33"/>
      <c r="H15" s="33"/>
      <c r="I15" s="33"/>
      <c r="J15" s="33"/>
      <c r="K15" s="34"/>
      <c r="L15" s="34"/>
      <c r="M15" s="35"/>
    </row>
    <row r="16" spans="1:13" ht="15.75" thickBot="1">
      <c r="A16" s="36" t="s">
        <v>25</v>
      </c>
      <c r="B16" s="37"/>
      <c r="C16" s="37"/>
      <c r="D16" s="37"/>
      <c r="E16" s="37"/>
      <c r="F16" s="37"/>
      <c r="G16" s="37"/>
      <c r="H16" s="37"/>
      <c r="I16" s="37"/>
      <c r="J16" s="37"/>
      <c r="K16" s="38"/>
      <c r="L16" s="38"/>
      <c r="M16" s="39"/>
    </row>
    <row r="17" spans="2:10">
      <c r="B17" s="26" t="s">
        <v>34</v>
      </c>
      <c r="C17" s="25" t="s">
        <v>31</v>
      </c>
      <c r="F17"/>
      <c r="G17"/>
      <c r="H17" s="25"/>
      <c r="I17" s="26" t="s">
        <v>35</v>
      </c>
    </row>
    <row r="18" spans="2:10">
      <c r="B18"/>
      <c r="C18"/>
      <c r="F18"/>
      <c r="G18"/>
    </row>
    <row r="19" spans="2:10">
      <c r="B19" t="s">
        <v>32</v>
      </c>
      <c r="C19"/>
      <c r="F19"/>
      <c r="G19"/>
      <c r="I19" s="27" t="s">
        <v>33</v>
      </c>
      <c r="J19" s="27"/>
    </row>
  </sheetData>
  <mergeCells count="27">
    <mergeCell ref="K11:M11"/>
    <mergeCell ref="K12:M12"/>
    <mergeCell ref="K13:M13"/>
    <mergeCell ref="A13:J13"/>
    <mergeCell ref="A11:J11"/>
    <mergeCell ref="A12:J12"/>
    <mergeCell ref="A1:M1"/>
    <mergeCell ref="A2:M2"/>
    <mergeCell ref="A4:M4"/>
    <mergeCell ref="G8:G10"/>
    <mergeCell ref="A5:B5"/>
    <mergeCell ref="C5:M5"/>
    <mergeCell ref="A6:B6"/>
    <mergeCell ref="C6:H6"/>
    <mergeCell ref="J6:M6"/>
    <mergeCell ref="A7:B7"/>
    <mergeCell ref="A3:C3"/>
    <mergeCell ref="D3:M3"/>
    <mergeCell ref="C7:H7"/>
    <mergeCell ref="J7:M7"/>
    <mergeCell ref="I19:J19"/>
    <mergeCell ref="A14:J14"/>
    <mergeCell ref="K14:M14"/>
    <mergeCell ref="A15:J15"/>
    <mergeCell ref="K15:M15"/>
    <mergeCell ref="A16:J16"/>
    <mergeCell ref="K16:M16"/>
  </mergeCells>
  <phoneticPr fontId="5" type="noConversion"/>
  <pageMargins left="0.25" right="0.25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7</vt:lpstr>
      <vt:lpstr>'Grupa 7'!Podrucje_ispisa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2024-01-08T07:24:33Z</dcterms:modified>
</cp:coreProperties>
</file>