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9" sheetId="1" r:id="rId1"/>
  </sheets>
  <definedNames>
    <definedName name="_xlnm.Print_Area" localSheetId="0">'Grupa 9'!$A$1:$N$18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/>
  <c r="K10" s="1"/>
  <c r="L9" l="1"/>
  <c r="K11" s="1"/>
  <c r="K12" s="1"/>
  <c r="M9" l="1"/>
</calcChain>
</file>

<file path=xl/sharedStrings.xml><?xml version="1.0" encoding="utf-8"?>
<sst xmlns="http://schemas.openxmlformats.org/spreadsheetml/2006/main" count="36" uniqueCount="35">
  <si>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</si>
  <si>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</si>
  <si>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</si>
  <si>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</si>
  <si>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</si>
  <si>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</si>
  <si>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</si>
  <si>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</si>
  <si>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</si>
  <si>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</si>
  <si>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</si>
  <si>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</si>
  <si>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Napomena</t>
  </si>
  <si>
    <t>Jedinična cijena u eur za jedinicu mjere</t>
  </si>
  <si>
    <t xml:space="preserve">Kavovina 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</si>
  <si>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</si>
  <si>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</si>
  <si>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</si>
  <si>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</si>
  <si>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</si>
  <si>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</si>
  <si>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</si>
  <si>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Procijenjena vrijednost nabave (bez PDVa): </t>
  </si>
  <si>
    <t>MJESTO:</t>
  </si>
  <si>
    <t xml:space="preserve">DATUM: </t>
  </si>
  <si>
    <t>Jednakih parametara kao u opisu proizvoda, drugačije mase pakiranja bez dodatnig financijskog opterećenja za organizaciju.</t>
  </si>
  <si>
    <t>Parametri jednakovrijednosti proizvoda kod isporuke</t>
  </si>
  <si>
    <t>524,00 EUR</t>
  </si>
  <si>
    <t>Instant mješavina kavovina u prahu: instant napitak od žitarica i cikorije. Sadrži: ekstrakt prženog ječma min 50%, prženi korijen cikorije 30 %, 40 % ekstrakta topljivog u vodi. Pakiranje do 2 kg.</t>
  </si>
  <si>
    <t>Predmet nabave: PREHRANA (ponovljeni postupak); Grupa 9: KAVOVINA</t>
  </si>
  <si>
    <t>M.P.</t>
  </si>
  <si>
    <t>________________________________</t>
  </si>
  <si>
    <t>____________________________________________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</si>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</sst>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EUR]"/>
    <numFmt numFmtId="166" formatCode="0.00\ \ \€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3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3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5" borderId="9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166" fontId="1" fillId="5" borderId="1" xfId="0" applyNumberFormat="1" applyFont="1" applyFill="1" applyBorder="1" applyAlignment="1">
      <alignment horizontal="center" vertical="center"/>
    </xf>
    <xf numFmtId="166" fontId="1" fillId="5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5" fontId="16" fillId="0" borderId="2" xfId="0" applyNumberFormat="1" applyFont="1" applyBorder="1" applyAlignment="1">
      <alignment horizontal="left" vertical="center"/>
    </xf>
    <xf numFmtId="165" fontId="16" fillId="0" borderId="3" xfId="0" applyNumberFormat="1" applyFont="1" applyBorder="1" applyAlignment="1">
      <alignment horizontal="left" vertical="center"/>
    </xf>
    <xf numFmtId="165" fontId="16" fillId="0" borderId="8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164" fontId="12" fillId="4" borderId="2" xfId="0" applyNumberFormat="1" applyFont="1" applyFill="1" applyBorder="1" applyAlignment="1">
      <alignment horizontal="center" vertical="center"/>
    </xf>
    <xf numFmtId="164" fontId="12" fillId="4" borderId="3" xfId="0" applyNumberFormat="1" applyFont="1" applyFill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view="pageBreakPreview" zoomScale="75" zoomScaleNormal="75" zoomScaleSheetLayoutView="75" workbookViewId="0">
      <selection activeCell="I16" sqref="I16"/>
    </sheetView>
  </sheetViews>
  <sheetFormatPr defaultRowHeight="15"/>
  <cols>
    <col min="1" max="1" width="4.28515625" customWidth="1"/>
    <col min="2" max="2" width="18.140625" style="4" customWidth="1"/>
    <col min="3" max="3" width="50.5703125" style="6" customWidth="1"/>
    <col min="4" max="4" width="24.7109375" style="6" customWidth="1"/>
    <col min="5" max="5" width="6.42578125" customWidth="1"/>
    <col min="6" max="6" width="12.7109375" style="1" customWidth="1"/>
    <col min="7" max="7" width="2.42578125" style="1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4.7109375" customWidth="1"/>
  </cols>
  <sheetData>
    <row r="1" spans="1:13" ht="25.5" customHeight="1">
      <c r="A1" s="35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3" ht="31.5" customHeight="1">
      <c r="A2" s="38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31.5" customHeight="1">
      <c r="A3" s="54" t="s">
        <v>22</v>
      </c>
      <c r="B3" s="55"/>
      <c r="C3" s="56"/>
      <c r="D3" s="57" t="s">
        <v>27</v>
      </c>
      <c r="E3" s="58"/>
      <c r="F3" s="58"/>
      <c r="G3" s="58"/>
      <c r="H3" s="58"/>
      <c r="I3" s="58"/>
      <c r="J3" s="58"/>
      <c r="K3" s="58"/>
      <c r="L3" s="58"/>
      <c r="M3" s="59"/>
    </row>
    <row r="4" spans="1:13" ht="106.9" customHeight="1">
      <c r="A4" s="41" t="s">
        <v>21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 ht="34.9" customHeight="1">
      <c r="A5" s="49" t="s">
        <v>15</v>
      </c>
      <c r="B5" s="50"/>
      <c r="C5" s="51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ht="27" customHeight="1">
      <c r="A6" s="49" t="s">
        <v>16</v>
      </c>
      <c r="B6" s="50"/>
      <c r="C6" s="60"/>
      <c r="D6" s="61"/>
      <c r="E6" s="61"/>
      <c r="F6" s="61"/>
      <c r="G6" s="61"/>
      <c r="H6" s="50"/>
      <c r="I6" s="12" t="s">
        <v>18</v>
      </c>
      <c r="J6" s="60"/>
      <c r="K6" s="61"/>
      <c r="L6" s="61"/>
      <c r="M6" s="62"/>
    </row>
    <row r="7" spans="1:13" ht="28.15" customHeight="1">
      <c r="A7" s="63" t="s">
        <v>19</v>
      </c>
      <c r="B7" s="64"/>
      <c r="C7" s="51"/>
      <c r="D7" s="52"/>
      <c r="E7" s="52"/>
      <c r="F7" s="52"/>
      <c r="G7" s="52"/>
      <c r="H7" s="65"/>
      <c r="I7" s="15" t="s">
        <v>20</v>
      </c>
      <c r="J7" s="51"/>
      <c r="K7" s="52"/>
      <c r="L7" s="52"/>
      <c r="M7" s="53"/>
    </row>
    <row r="8" spans="1:13" ht="45">
      <c r="A8" s="16" t="s">
        <v>0</v>
      </c>
      <c r="B8" s="3" t="s">
        <v>1</v>
      </c>
      <c r="C8" s="2" t="s">
        <v>11</v>
      </c>
      <c r="D8" s="2" t="s">
        <v>26</v>
      </c>
      <c r="E8" s="3" t="s">
        <v>2</v>
      </c>
      <c r="F8" s="7" t="s">
        <v>3</v>
      </c>
      <c r="G8" s="44"/>
      <c r="H8" s="13" t="s">
        <v>4</v>
      </c>
      <c r="I8" s="13" t="s">
        <v>12</v>
      </c>
      <c r="J8" s="13" t="s">
        <v>13</v>
      </c>
      <c r="K8" s="13" t="s">
        <v>5</v>
      </c>
      <c r="L8" s="13" t="s">
        <v>8</v>
      </c>
      <c r="M8" s="17" t="s">
        <v>10</v>
      </c>
    </row>
    <row r="9" spans="1:13" ht="77.45" customHeight="1">
      <c r="A9" s="18">
        <v>1</v>
      </c>
      <c r="B9" s="10" t="s">
        <v>14</v>
      </c>
      <c r="C9" s="5" t="s">
        <v>28</v>
      </c>
      <c r="D9" s="5" t="s">
        <v>25</v>
      </c>
      <c r="E9" s="9" t="s">
        <v>6</v>
      </c>
      <c r="F9" s="11">
        <v>100</v>
      </c>
      <c r="G9" s="45"/>
      <c r="H9" s="8"/>
      <c r="I9" s="8"/>
      <c r="J9" s="14">
        <v>0</v>
      </c>
      <c r="K9" s="14">
        <f>F9*J9</f>
        <v>0</v>
      </c>
      <c r="L9" s="14">
        <f>K9*5%</f>
        <v>0</v>
      </c>
      <c r="M9" s="19">
        <f>K9+L9</f>
        <v>0</v>
      </c>
    </row>
    <row r="10" spans="1:13" ht="25.15" customHeight="1">
      <c r="A10" s="66" t="s">
        <v>7</v>
      </c>
      <c r="B10" s="67"/>
      <c r="C10" s="67"/>
      <c r="D10" s="67"/>
      <c r="E10" s="67"/>
      <c r="F10" s="67"/>
      <c r="G10" s="67"/>
      <c r="H10" s="67"/>
      <c r="I10" s="67"/>
      <c r="J10" s="68"/>
      <c r="K10" s="46">
        <f>SUM(K9)</f>
        <v>0</v>
      </c>
      <c r="L10" s="47"/>
      <c r="M10" s="48"/>
    </row>
    <row r="11" spans="1:13" ht="25.15" customHeight="1">
      <c r="A11" s="66" t="s">
        <v>8</v>
      </c>
      <c r="B11" s="67"/>
      <c r="C11" s="67"/>
      <c r="D11" s="67"/>
      <c r="E11" s="67"/>
      <c r="F11" s="67"/>
      <c r="G11" s="67"/>
      <c r="H11" s="67"/>
      <c r="I11" s="67"/>
      <c r="J11" s="68"/>
      <c r="K11" s="46">
        <f>L9</f>
        <v>0</v>
      </c>
      <c r="L11" s="47"/>
      <c r="M11" s="48"/>
    </row>
    <row r="12" spans="1:13" ht="25.15" customHeight="1">
      <c r="A12" s="66" t="s">
        <v>9</v>
      </c>
      <c r="B12" s="67"/>
      <c r="C12" s="67"/>
      <c r="D12" s="67"/>
      <c r="E12" s="67"/>
      <c r="F12" s="67"/>
      <c r="G12" s="67"/>
      <c r="H12" s="67"/>
      <c r="I12" s="67"/>
      <c r="J12" s="68"/>
      <c r="K12" s="69">
        <f>K10+K11</f>
        <v>0</v>
      </c>
      <c r="L12" s="70"/>
      <c r="M12" s="71"/>
    </row>
    <row r="13" spans="1:13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5"/>
      <c r="M13" s="26"/>
    </row>
    <row r="14" spans="1:13" ht="28.15" customHeight="1">
      <c r="A14" s="27" t="s">
        <v>23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30"/>
    </row>
    <row r="15" spans="1:13" ht="28.15" customHeight="1" thickBot="1">
      <c r="A15" s="31" t="s">
        <v>24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33"/>
      <c r="M15" s="34"/>
    </row>
    <row r="16" spans="1:13">
      <c r="B16" s="21" t="s">
        <v>33</v>
      </c>
      <c r="E16" s="20" t="s">
        <v>30</v>
      </c>
      <c r="F16"/>
      <c r="G16"/>
      <c r="H16" s="20"/>
      <c r="I16" s="21" t="s">
        <v>34</v>
      </c>
    </row>
    <row r="17" spans="2:10">
      <c r="B17"/>
      <c r="C17"/>
      <c r="F17"/>
      <c r="G17"/>
    </row>
    <row r="18" spans="2:10">
      <c r="B18" t="s">
        <v>31</v>
      </c>
      <c r="C18"/>
      <c r="F18"/>
      <c r="G18"/>
      <c r="I18" s="22" t="s">
        <v>32</v>
      </c>
      <c r="J18" s="22"/>
    </row>
  </sheetData>
  <mergeCells count="27">
    <mergeCell ref="A12:J12"/>
    <mergeCell ref="A10:J10"/>
    <mergeCell ref="A11:J11"/>
    <mergeCell ref="K11:M11"/>
    <mergeCell ref="K12:M12"/>
    <mergeCell ref="A1:M1"/>
    <mergeCell ref="A2:M2"/>
    <mergeCell ref="A4:M4"/>
    <mergeCell ref="G8:G9"/>
    <mergeCell ref="K10:M10"/>
    <mergeCell ref="A5:B5"/>
    <mergeCell ref="C5:M5"/>
    <mergeCell ref="A6:B6"/>
    <mergeCell ref="A3:C3"/>
    <mergeCell ref="D3:M3"/>
    <mergeCell ref="C6:H6"/>
    <mergeCell ref="J6:M6"/>
    <mergeCell ref="A7:B7"/>
    <mergeCell ref="C7:H7"/>
    <mergeCell ref="J7:M7"/>
    <mergeCell ref="I18:J18"/>
    <mergeCell ref="A13:J13"/>
    <mergeCell ref="K13:M13"/>
    <mergeCell ref="A14:J14"/>
    <mergeCell ref="K14:M14"/>
    <mergeCell ref="A15:J15"/>
    <mergeCell ref="K15:M15"/>
  </mergeCells>
  <phoneticPr fontId="5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9</vt:lpstr>
      <vt:lpstr>'Grupa 9'!Podrucje_ispisa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2024-01-08T07:23:08Z</dcterms:modified>
</cp:coreProperties>
</file>