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70" windowHeight="7365"/>
  </bookViews>
  <sheets>
    <sheet name="Grupa 1." sheetId="3" r:id="rId1"/>
  </sheets>
  <definedNames>
    <definedName name="_xlnm.Print_Area" localSheetId="0">'Grupa 1.'!$A$1:$I$41</definedName>
  </definedNames>
  <calcPr calcId="125725"/>
</workbook>
</file>

<file path=xl/calcChain.xml><?xml version="1.0" encoding="utf-8"?>
<calcChain xmlns="http://schemas.openxmlformats.org/spreadsheetml/2006/main">
  <c r="I29" i="3"/>
  <c r="I30"/>
  <c r="I32"/>
  <c r="I31"/>
  <c r="I28"/>
  <c r="I27"/>
  <c r="I26"/>
  <c r="I25"/>
  <c r="I12"/>
  <c r="I13"/>
  <c r="I14"/>
  <c r="I15"/>
  <c r="I16"/>
  <c r="I17"/>
  <c r="I18"/>
  <c r="I19"/>
  <c r="I20"/>
  <c r="I21"/>
  <c r="I22"/>
  <c r="I23"/>
  <c r="I24"/>
  <c r="I11"/>
  <c r="I33" l="1"/>
  <c r="I35" s="1"/>
</calcChain>
</file>

<file path=xl/sharedStrings.xml><?xml version="1.0" encoding="utf-8"?>
<sst xmlns="http://schemas.openxmlformats.org/spreadsheetml/2006/main" count="107" uniqueCount="82">
  <si>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</si>
  <si>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</si>
  <si>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</si>
  <si>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</si>
  <si>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</si>
  <si>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</si>
  <si>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</si>
  <si>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</si>
  <si>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</si>
  <si>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</si>
  <si>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</si>
  <si>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</si>
  <si>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</si>
  <si>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</si>
  <si>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</si>
  <si>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</si>
  <si>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</si>
  <si>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</si>
  <si>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</si>
  <si>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</si>
  <si>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</si>
  <si>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</si>
  <si>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</si>
  <si>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</si>
  <si>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</si>
  <si>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Okvirna količina</t>
  </si>
  <si>
    <t>Navesti pakiranje koje Ponuditelj nudi</t>
  </si>
  <si>
    <t>Stopa PDV-a (%)</t>
  </si>
  <si>
    <t>Poklopac za posudu za salatu 1000 ml</t>
  </si>
  <si>
    <t>Čaše za "Coffee to go"</t>
  </si>
  <si>
    <t>Poklopac za posudicu za dresing, 100 ml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</si>
  <si>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</si>
  <si>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</si>
  <si>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</si>
  <si>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</si>
  <si>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</si>
  <si>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</si>
  <si>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</si>
  <si>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</si>
  <si>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</si>
  <si>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Posudica aluminijska, 900-1000 ml</t>
  </si>
  <si>
    <t>Poklopac za aluminijsku posudicu, 900-1000 ml</t>
  </si>
  <si>
    <t>Poklopci za čaše "Coffee to go"</t>
  </si>
  <si>
    <t>Posudice 500 ml (OPS) za mikrovalnu</t>
  </si>
  <si>
    <t>13.</t>
  </si>
  <si>
    <t>14.</t>
  </si>
  <si>
    <t>Posuda za salatu 1000 ml (crna)</t>
  </si>
  <si>
    <t>Mješalice-žličice, drvene</t>
  </si>
  <si>
    <t>Žlice PS višekratne crne</t>
  </si>
  <si>
    <t>Vilice PS višekratne crne</t>
  </si>
  <si>
    <t>Noževi PS višekratni crni</t>
  </si>
  <si>
    <t>Posudica za catering, dvodijelna, bio šećerna trska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</si>
  <si>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</si>
  <si>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</si>
  <si>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</si>
  <si>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</si>
  <si>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</si>
  <si>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</si>
  <si>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</si>
  <si>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</si>
  <si>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</si>
  <si>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NAZIV PREDMETA NABAVE: PVC, DRVENI I PAPIRNATI MATERIJAL</t>
  </si>
  <si>
    <t>15.</t>
  </si>
  <si>
    <t>PVC čaša - materijal: polistiren, bijele boje, čvrsta (kao za mliječnu industriju), visine cca. 9,5-10 cm, zapremnine 200ml</t>
  </si>
  <si>
    <t>16.</t>
  </si>
  <si>
    <t>PVC čaša - materijal: polistiren, bijele boje, čvrsta (kao za mliječnu industriju), zapremnine 500ml</t>
  </si>
  <si>
    <t>17.</t>
  </si>
  <si>
    <t>PVC čaša - materijal: polistiren, bijele boje, čvrsta (kao za mliječnu industriju), zapremnine 100ml</t>
  </si>
  <si>
    <t>Napomena: Ukoliko će postojati potreba, Naručitelj će od ekonomski najpovoljnijeg ponuditelja zatražiti uzorke (po 1 komad) za svaku stavku troškovnika. Uzorci se ne vraćaju.</t>
  </si>
  <si>
    <t>18.</t>
  </si>
  <si>
    <t>19.</t>
  </si>
  <si>
    <t>20.</t>
  </si>
  <si>
    <t>21.</t>
  </si>
  <si>
    <t>Lavor fi 42cm, pvc, zaobljen rub, boja po narudžbi</t>
  </si>
  <si>
    <t>Lavor fi 36cm, pvc, zaobljen rub, boja po narudžbi</t>
  </si>
  <si>
    <t>Kanta 10L s nosom, graduirana, pvc, boja po narudžbi</t>
  </si>
  <si>
    <t>Kanta 12L, pvc, boja po narudžbi</t>
  </si>
  <si>
    <t>PROCIJENJENA VRIJEDNOST GRUPE 1. PREDMETA NABAVE:  9.445,00 eur</t>
  </si>
  <si>
    <t>22.</t>
  </si>
  <si>
    <t>Lavor fi 26-27cm, pvc, zaobljen rub, boja po narudžbi</t>
  </si>
  <si>
    <t>NAZIV GRUPE PREDMETA NABAVE: Grupa 1. Posudice i pribor za hranu, PVC čaše, kante i lavori</t>
  </si>
  <si>
    <t>Posudica PP za dresing, minimalnio 100ml, maksimalno 125ml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</si>
</sst>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4" fontId="1" fillId="3" borderId="1" xfId="0" applyNumberFormat="1" applyFont="1" applyFill="1" applyBorder="1"/>
    <xf numFmtId="4" fontId="0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zoomScale="90" zoomScaleNormal="90" workbookViewId="0">
      <selection activeCell="B16" sqref="B16"/>
    </sheetView>
  </sheetViews>
  <sheetFormatPr defaultRowHeight="15"/>
  <cols>
    <col min="1" max="1" width="10.42578125" style="7" customWidth="1"/>
    <col min="2" max="2" width="46.140625" style="7" customWidth="1"/>
    <col min="3" max="3" width="11" style="7" customWidth="1"/>
    <col min="4" max="4" width="10.85546875" style="7" customWidth="1"/>
    <col min="5" max="5" width="21" style="7" customWidth="1"/>
    <col min="6" max="6" width="17.42578125" style="7" customWidth="1"/>
    <col min="7" max="7" width="17.85546875" style="7" customWidth="1"/>
    <col min="8" max="8" width="12.85546875" style="7" customWidth="1"/>
    <col min="9" max="9" width="17.140625" style="7" customWidth="1"/>
  </cols>
  <sheetData>
    <row r="1" spans="1:9" ht="20.100000000000001" customHeight="1">
      <c r="A1" s="3" t="s">
        <v>0</v>
      </c>
      <c r="B1" s="5" t="s">
        <v>1</v>
      </c>
      <c r="C1" s="6"/>
      <c r="D1" s="4"/>
      <c r="E1" s="34" t="s">
        <v>2</v>
      </c>
      <c r="F1" s="34"/>
      <c r="G1" s="35" t="s">
        <v>21</v>
      </c>
      <c r="H1" s="35"/>
    </row>
    <row r="2" spans="1:9" ht="20.100000000000001" customHeight="1">
      <c r="A2" s="3" t="s">
        <v>3</v>
      </c>
      <c r="B2" s="5" t="s">
        <v>4</v>
      </c>
      <c r="C2" s="6"/>
      <c r="D2" s="4"/>
      <c r="E2" s="34" t="s">
        <v>3</v>
      </c>
      <c r="F2" s="34"/>
      <c r="G2" s="35" t="s">
        <v>21</v>
      </c>
      <c r="H2" s="35"/>
    </row>
    <row r="3" spans="1:9" ht="20.100000000000001" customHeight="1">
      <c r="A3" s="3" t="s">
        <v>5</v>
      </c>
      <c r="B3" s="5">
        <v>83506206752</v>
      </c>
      <c r="C3" s="6"/>
      <c r="D3" s="4"/>
      <c r="E3" s="34" t="s">
        <v>5</v>
      </c>
      <c r="F3" s="34"/>
      <c r="G3" s="35" t="s">
        <v>21</v>
      </c>
      <c r="H3" s="35"/>
    </row>
    <row r="4" spans="1:9">
      <c r="A4" s="29"/>
      <c r="B4" s="29"/>
      <c r="C4" s="29"/>
      <c r="D4" s="29"/>
      <c r="E4" s="29"/>
      <c r="F4" s="29"/>
      <c r="G4" s="29"/>
      <c r="H4" s="29"/>
    </row>
    <row r="5" spans="1:9" ht="15" customHeight="1">
      <c r="A5" s="31" t="s">
        <v>61</v>
      </c>
      <c r="B5" s="31"/>
      <c r="C5" s="31"/>
      <c r="D5" s="31"/>
      <c r="E5" s="31"/>
      <c r="F5" s="6"/>
      <c r="G5" s="6"/>
      <c r="H5" s="6"/>
    </row>
    <row r="6" spans="1:9" ht="15" customHeight="1">
      <c r="A6" s="31" t="s">
        <v>80</v>
      </c>
      <c r="B6" s="31"/>
      <c r="C6" s="31"/>
      <c r="D6" s="31"/>
      <c r="E6" s="31"/>
      <c r="F6" s="6"/>
      <c r="G6" s="6"/>
      <c r="H6" s="6"/>
    </row>
    <row r="7" spans="1:9" ht="15" customHeight="1">
      <c r="A7" s="32" t="s">
        <v>77</v>
      </c>
      <c r="B7" s="32"/>
      <c r="C7" s="32"/>
      <c r="D7" s="32"/>
      <c r="E7" s="32"/>
      <c r="F7" s="33"/>
      <c r="G7" s="33"/>
      <c r="H7" s="33"/>
    </row>
    <row r="9" spans="1:9" ht="45">
      <c r="A9" s="14" t="s">
        <v>6</v>
      </c>
      <c r="B9" s="16" t="s">
        <v>7</v>
      </c>
      <c r="C9" s="14" t="s">
        <v>11</v>
      </c>
      <c r="D9" s="14" t="s">
        <v>25</v>
      </c>
      <c r="E9" s="14" t="s">
        <v>15</v>
      </c>
      <c r="F9" s="14" t="s">
        <v>26</v>
      </c>
      <c r="G9" s="14" t="s">
        <v>8</v>
      </c>
      <c r="H9" s="14" t="s">
        <v>27</v>
      </c>
      <c r="I9" s="14" t="s">
        <v>9</v>
      </c>
    </row>
    <row r="10" spans="1:9">
      <c r="A10" s="20" t="s">
        <v>52</v>
      </c>
      <c r="B10" s="21" t="s">
        <v>53</v>
      </c>
      <c r="C10" s="20" t="s">
        <v>54</v>
      </c>
      <c r="D10" s="20" t="s">
        <v>55</v>
      </c>
      <c r="E10" s="20" t="s">
        <v>56</v>
      </c>
      <c r="F10" s="20" t="s">
        <v>57</v>
      </c>
      <c r="G10" s="20" t="s">
        <v>58</v>
      </c>
      <c r="H10" s="20" t="s">
        <v>59</v>
      </c>
      <c r="I10" s="20" t="s">
        <v>60</v>
      </c>
    </row>
    <row r="11" spans="1:9" ht="20.100000000000001" customHeight="1">
      <c r="A11" s="19" t="s">
        <v>10</v>
      </c>
      <c r="B11" s="17" t="s">
        <v>43</v>
      </c>
      <c r="C11" s="8" t="s">
        <v>23</v>
      </c>
      <c r="D11" s="9">
        <v>15000</v>
      </c>
      <c r="E11" s="19"/>
      <c r="F11" s="8"/>
      <c r="G11" s="13"/>
      <c r="H11" s="8"/>
      <c r="I11" s="12">
        <f>D11*G11</f>
        <v>0</v>
      </c>
    </row>
    <row r="12" spans="1:9" ht="20.100000000000001" customHeight="1">
      <c r="A12" s="19" t="s">
        <v>22</v>
      </c>
      <c r="B12" s="17" t="s">
        <v>40</v>
      </c>
      <c r="C12" s="8" t="s">
        <v>23</v>
      </c>
      <c r="D12" s="9">
        <v>10000</v>
      </c>
      <c r="E12" s="8"/>
      <c r="F12" s="8"/>
      <c r="G12" s="13"/>
      <c r="H12" s="8"/>
      <c r="I12" s="12">
        <f t="shared" ref="I12:I32" si="0">D12*G12</f>
        <v>0</v>
      </c>
    </row>
    <row r="13" spans="1:9" ht="20.100000000000001" customHeight="1">
      <c r="A13" s="19" t="s">
        <v>24</v>
      </c>
      <c r="B13" s="17" t="s">
        <v>41</v>
      </c>
      <c r="C13" s="8" t="s">
        <v>23</v>
      </c>
      <c r="D13" s="9">
        <v>10000</v>
      </c>
      <c r="E13" s="8"/>
      <c r="F13" s="8"/>
      <c r="G13" s="13"/>
      <c r="H13" s="8"/>
      <c r="I13" s="12">
        <f t="shared" si="0"/>
        <v>0</v>
      </c>
    </row>
    <row r="14" spans="1:9" ht="20.100000000000001" customHeight="1">
      <c r="A14" s="19" t="s">
        <v>31</v>
      </c>
      <c r="B14" s="17" t="s">
        <v>46</v>
      </c>
      <c r="C14" s="8" t="s">
        <v>23</v>
      </c>
      <c r="D14" s="9">
        <v>15000</v>
      </c>
      <c r="E14" s="8"/>
      <c r="F14" s="8"/>
      <c r="G14" s="13"/>
      <c r="H14" s="8"/>
      <c r="I14" s="12">
        <f t="shared" si="0"/>
        <v>0</v>
      </c>
    </row>
    <row r="15" spans="1:9" ht="20.100000000000001" customHeight="1">
      <c r="A15" s="19" t="s">
        <v>32</v>
      </c>
      <c r="B15" s="17" t="s">
        <v>28</v>
      </c>
      <c r="C15" s="8" t="s">
        <v>23</v>
      </c>
      <c r="D15" s="9">
        <v>15000</v>
      </c>
      <c r="E15" s="8"/>
      <c r="F15" s="8"/>
      <c r="G15" s="13"/>
      <c r="H15" s="8"/>
      <c r="I15" s="12">
        <f t="shared" si="0"/>
        <v>0</v>
      </c>
    </row>
    <row r="16" spans="1:9" ht="20.100000000000001" customHeight="1">
      <c r="A16" s="19" t="s">
        <v>33</v>
      </c>
      <c r="B16" s="17" t="s">
        <v>81</v>
      </c>
      <c r="C16" s="8" t="s">
        <v>23</v>
      </c>
      <c r="D16" s="9">
        <v>7000</v>
      </c>
      <c r="E16" s="8"/>
      <c r="F16" s="8"/>
      <c r="G16" s="13"/>
      <c r="H16" s="8"/>
      <c r="I16" s="12">
        <f t="shared" si="0"/>
        <v>0</v>
      </c>
    </row>
    <row r="17" spans="1:9" ht="20.100000000000001" customHeight="1">
      <c r="A17" s="19" t="s">
        <v>34</v>
      </c>
      <c r="B17" s="17" t="s">
        <v>30</v>
      </c>
      <c r="C17" s="8" t="s">
        <v>23</v>
      </c>
      <c r="D17" s="9">
        <v>7000</v>
      </c>
      <c r="E17" s="8"/>
      <c r="F17" s="8"/>
      <c r="G17" s="13"/>
      <c r="H17" s="8"/>
      <c r="I17" s="12">
        <f t="shared" si="0"/>
        <v>0</v>
      </c>
    </row>
    <row r="18" spans="1:9" ht="20.100000000000001" customHeight="1">
      <c r="A18" s="19" t="s">
        <v>35</v>
      </c>
      <c r="B18" s="17" t="s">
        <v>29</v>
      </c>
      <c r="C18" s="8" t="s">
        <v>23</v>
      </c>
      <c r="D18" s="9">
        <v>15000</v>
      </c>
      <c r="E18" s="8"/>
      <c r="F18" s="8"/>
      <c r="G18" s="13"/>
      <c r="H18" s="8"/>
      <c r="I18" s="12">
        <f t="shared" si="0"/>
        <v>0</v>
      </c>
    </row>
    <row r="19" spans="1:9" ht="20.100000000000001" customHeight="1">
      <c r="A19" s="19" t="s">
        <v>36</v>
      </c>
      <c r="B19" s="17" t="s">
        <v>42</v>
      </c>
      <c r="C19" s="8" t="s">
        <v>23</v>
      </c>
      <c r="D19" s="9">
        <v>5000</v>
      </c>
      <c r="E19" s="8"/>
      <c r="F19" s="8"/>
      <c r="G19" s="13"/>
      <c r="H19" s="8"/>
      <c r="I19" s="12">
        <f t="shared" si="0"/>
        <v>0</v>
      </c>
    </row>
    <row r="20" spans="1:9" ht="20.100000000000001" customHeight="1">
      <c r="A20" s="19" t="s">
        <v>37</v>
      </c>
      <c r="B20" s="17" t="s">
        <v>47</v>
      </c>
      <c r="C20" s="8" t="s">
        <v>23</v>
      </c>
      <c r="D20" s="9">
        <v>3000</v>
      </c>
      <c r="E20" s="8"/>
      <c r="F20" s="8"/>
      <c r="G20" s="13"/>
      <c r="H20" s="8"/>
      <c r="I20" s="12">
        <f t="shared" si="0"/>
        <v>0</v>
      </c>
    </row>
    <row r="21" spans="1:9" ht="20.100000000000001" customHeight="1">
      <c r="A21" s="19" t="s">
        <v>38</v>
      </c>
      <c r="B21" s="17" t="s">
        <v>48</v>
      </c>
      <c r="C21" s="8" t="s">
        <v>23</v>
      </c>
      <c r="D21" s="9">
        <v>15000</v>
      </c>
      <c r="E21" s="8"/>
      <c r="F21" s="8"/>
      <c r="G21" s="13"/>
      <c r="H21" s="8"/>
      <c r="I21" s="12">
        <f t="shared" si="0"/>
        <v>0</v>
      </c>
    </row>
    <row r="22" spans="1:9" ht="20.100000000000001" customHeight="1">
      <c r="A22" s="19" t="s">
        <v>39</v>
      </c>
      <c r="B22" s="17" t="s">
        <v>49</v>
      </c>
      <c r="C22" s="8" t="s">
        <v>23</v>
      </c>
      <c r="D22" s="9">
        <v>8000</v>
      </c>
      <c r="E22" s="8"/>
      <c r="F22" s="8"/>
      <c r="G22" s="13"/>
      <c r="H22" s="8"/>
      <c r="I22" s="12">
        <f t="shared" si="0"/>
        <v>0</v>
      </c>
    </row>
    <row r="23" spans="1:9" ht="20.100000000000001" customHeight="1">
      <c r="A23" s="19" t="s">
        <v>44</v>
      </c>
      <c r="B23" s="17" t="s">
        <v>50</v>
      </c>
      <c r="C23" s="8" t="s">
        <v>23</v>
      </c>
      <c r="D23" s="18">
        <v>10000</v>
      </c>
      <c r="E23" s="8"/>
      <c r="F23" s="8"/>
      <c r="G23" s="13"/>
      <c r="H23" s="8"/>
      <c r="I23" s="12">
        <f t="shared" si="0"/>
        <v>0</v>
      </c>
    </row>
    <row r="24" spans="1:9" ht="20.100000000000001" customHeight="1">
      <c r="A24" s="19" t="s">
        <v>45</v>
      </c>
      <c r="B24" s="17" t="s">
        <v>51</v>
      </c>
      <c r="C24" s="8" t="s">
        <v>23</v>
      </c>
      <c r="D24" s="18">
        <v>12000</v>
      </c>
      <c r="E24" s="8"/>
      <c r="F24" s="8"/>
      <c r="G24" s="13"/>
      <c r="H24" s="8"/>
      <c r="I24" s="12">
        <f t="shared" si="0"/>
        <v>0</v>
      </c>
    </row>
    <row r="25" spans="1:9" ht="45">
      <c r="A25" s="19" t="s">
        <v>62</v>
      </c>
      <c r="B25" s="17" t="s">
        <v>63</v>
      </c>
      <c r="C25" s="19" t="s">
        <v>23</v>
      </c>
      <c r="D25" s="22">
        <v>50000</v>
      </c>
      <c r="E25" s="8"/>
      <c r="F25" s="8"/>
      <c r="G25" s="13"/>
      <c r="H25" s="8"/>
      <c r="I25" s="12">
        <f t="shared" si="0"/>
        <v>0</v>
      </c>
    </row>
    <row r="26" spans="1:9" ht="30">
      <c r="A26" s="19" t="s">
        <v>64</v>
      </c>
      <c r="B26" s="17" t="s">
        <v>65</v>
      </c>
      <c r="C26" s="19" t="s">
        <v>23</v>
      </c>
      <c r="D26" s="22">
        <v>4000</v>
      </c>
      <c r="E26" s="8"/>
      <c r="F26" s="8"/>
      <c r="G26" s="13"/>
      <c r="H26" s="8"/>
      <c r="I26" s="12">
        <f t="shared" si="0"/>
        <v>0</v>
      </c>
    </row>
    <row r="27" spans="1:9" ht="30">
      <c r="A27" s="23" t="s">
        <v>66</v>
      </c>
      <c r="B27" s="24" t="s">
        <v>67</v>
      </c>
      <c r="C27" s="23" t="s">
        <v>23</v>
      </c>
      <c r="D27" s="25">
        <v>500</v>
      </c>
      <c r="E27" s="23"/>
      <c r="F27" s="23"/>
      <c r="G27" s="26"/>
      <c r="H27" s="23"/>
      <c r="I27" s="27">
        <f t="shared" si="0"/>
        <v>0</v>
      </c>
    </row>
    <row r="28" spans="1:9">
      <c r="A28" s="23" t="s">
        <v>69</v>
      </c>
      <c r="B28" s="24" t="s">
        <v>73</v>
      </c>
      <c r="C28" s="23" t="s">
        <v>23</v>
      </c>
      <c r="D28" s="25">
        <v>16</v>
      </c>
      <c r="E28" s="23"/>
      <c r="F28" s="23"/>
      <c r="G28" s="26"/>
      <c r="H28" s="23"/>
      <c r="I28" s="27">
        <f t="shared" si="0"/>
        <v>0</v>
      </c>
    </row>
    <row r="29" spans="1:9" ht="30">
      <c r="A29" s="23" t="s">
        <v>70</v>
      </c>
      <c r="B29" s="24" t="s">
        <v>79</v>
      </c>
      <c r="C29" s="23" t="s">
        <v>23</v>
      </c>
      <c r="D29" s="25">
        <v>4</v>
      </c>
      <c r="E29" s="23"/>
      <c r="F29" s="23"/>
      <c r="G29" s="26"/>
      <c r="H29" s="23"/>
      <c r="I29" s="27">
        <f t="shared" si="0"/>
        <v>0</v>
      </c>
    </row>
    <row r="30" spans="1:9">
      <c r="A30" s="23" t="s">
        <v>71</v>
      </c>
      <c r="B30" s="24" t="s">
        <v>74</v>
      </c>
      <c r="C30" s="23" t="s">
        <v>23</v>
      </c>
      <c r="D30" s="25">
        <v>20</v>
      </c>
      <c r="E30" s="23"/>
      <c r="F30" s="23"/>
      <c r="G30" s="26"/>
      <c r="H30" s="23"/>
      <c r="I30" s="27">
        <f t="shared" si="0"/>
        <v>0</v>
      </c>
    </row>
    <row r="31" spans="1:9" ht="30">
      <c r="A31" s="23" t="s">
        <v>72</v>
      </c>
      <c r="B31" s="24" t="s">
        <v>75</v>
      </c>
      <c r="C31" s="23" t="s">
        <v>23</v>
      </c>
      <c r="D31" s="25">
        <v>20</v>
      </c>
      <c r="E31" s="23"/>
      <c r="F31" s="23"/>
      <c r="G31" s="26"/>
      <c r="H31" s="23"/>
      <c r="I31" s="27">
        <f t="shared" si="0"/>
        <v>0</v>
      </c>
    </row>
    <row r="32" spans="1:9">
      <c r="A32" s="23" t="s">
        <v>78</v>
      </c>
      <c r="B32" s="24" t="s">
        <v>76</v>
      </c>
      <c r="C32" s="23" t="s">
        <v>23</v>
      </c>
      <c r="D32" s="25">
        <v>20</v>
      </c>
      <c r="E32" s="23"/>
      <c r="F32" s="23"/>
      <c r="G32" s="26"/>
      <c r="H32" s="23"/>
      <c r="I32" s="27">
        <f t="shared" si="0"/>
        <v>0</v>
      </c>
    </row>
    <row r="33" spans="1:9" ht="22.5" customHeight="1">
      <c r="A33" s="28" t="s">
        <v>13</v>
      </c>
      <c r="B33" s="28"/>
      <c r="C33" s="28"/>
      <c r="D33" s="28"/>
      <c r="E33" s="28"/>
      <c r="F33" s="28"/>
      <c r="G33" s="28"/>
      <c r="H33" s="28"/>
      <c r="I33" s="11">
        <f>SUM(I11:I32)</f>
        <v>0</v>
      </c>
    </row>
    <row r="34" spans="1:9" ht="20.100000000000001" customHeight="1">
      <c r="A34" s="28" t="s">
        <v>12</v>
      </c>
      <c r="B34" s="28"/>
      <c r="C34" s="28"/>
      <c r="D34" s="28"/>
      <c r="E34" s="28"/>
      <c r="F34" s="28"/>
      <c r="G34" s="28"/>
      <c r="H34" s="28"/>
      <c r="I34" s="11"/>
    </row>
    <row r="35" spans="1:9" ht="20.100000000000001" customHeight="1">
      <c r="A35" s="28" t="s">
        <v>14</v>
      </c>
      <c r="B35" s="28"/>
      <c r="C35" s="28"/>
      <c r="D35" s="28"/>
      <c r="E35" s="28"/>
      <c r="F35" s="28"/>
      <c r="G35" s="28"/>
      <c r="H35" s="28"/>
      <c r="I35" s="11">
        <f>I33+I34</f>
        <v>0</v>
      </c>
    </row>
    <row r="36" spans="1:9" ht="11.25" customHeight="1">
      <c r="C36" s="1"/>
      <c r="D36" s="1"/>
      <c r="E36" s="1"/>
      <c r="F36" s="1"/>
      <c r="G36" s="1"/>
      <c r="H36" s="1"/>
    </row>
    <row r="37" spans="1:9">
      <c r="A37" s="30" t="s">
        <v>68</v>
      </c>
      <c r="B37" s="30"/>
      <c r="C37" s="30"/>
      <c r="D37" s="30"/>
      <c r="E37" s="30"/>
      <c r="F37" s="30"/>
      <c r="G37" s="30"/>
      <c r="H37" s="30"/>
      <c r="I37" s="30"/>
    </row>
    <row r="38" spans="1:9">
      <c r="A38" s="2"/>
      <c r="B38" s="2"/>
      <c r="C38" s="2"/>
      <c r="D38" s="2"/>
      <c r="E38" s="2"/>
      <c r="F38" s="2"/>
      <c r="G38" s="2"/>
    </row>
    <row r="39" spans="1:9">
      <c r="B39" s="15"/>
    </row>
    <row r="40" spans="1:9">
      <c r="B40" s="15" t="s">
        <v>16</v>
      </c>
      <c r="D40" s="10" t="s">
        <v>17</v>
      </c>
      <c r="F40" s="29" t="s">
        <v>18</v>
      </c>
      <c r="G40" s="29"/>
      <c r="H40" s="29"/>
    </row>
    <row r="41" spans="1:9">
      <c r="B41" s="15" t="s">
        <v>19</v>
      </c>
      <c r="F41" s="29" t="s">
        <v>20</v>
      </c>
      <c r="G41" s="29"/>
      <c r="H41" s="29"/>
    </row>
  </sheetData>
  <mergeCells count="17">
    <mergeCell ref="A4:H4"/>
    <mergeCell ref="A5:E5"/>
    <mergeCell ref="A7:E7"/>
    <mergeCell ref="F7:H7"/>
    <mergeCell ref="E1:F1"/>
    <mergeCell ref="G1:H1"/>
    <mergeCell ref="E2:F2"/>
    <mergeCell ref="G2:H2"/>
    <mergeCell ref="E3:F3"/>
    <mergeCell ref="G3:H3"/>
    <mergeCell ref="A6:E6"/>
    <mergeCell ref="A35:H35"/>
    <mergeCell ref="F40:H40"/>
    <mergeCell ref="F41:H41"/>
    <mergeCell ref="A33:H33"/>
    <mergeCell ref="A34:H34"/>
    <mergeCell ref="A37:I3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2021-09-16T07:25:59Z</cp:lastPrinted>
  <dcterms:created xsi:type="dcterms:W3CDTF">2016-12-19T11:58:18Z</dcterms:created>
  <dcterms:modified xsi:type="dcterms:W3CDTF">2023-11-13T12:54:06Z</dcterms:modified>
</cp:coreProperties>
</file>