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5270" windowHeight="7365"/>
  </bookViews>
  <sheets>
    <sheet name="Grupa 1." sheetId="3" r:id="rId1"/>
  </sheets>
  <calcPr calcId="125725"/>
</workbook>
</file>

<file path=xl/calcChain.xml><?xml version="1.0" encoding="utf-8"?>
<calcChain xmlns="http://schemas.openxmlformats.org/spreadsheetml/2006/main">
  <c r="I27" i="3"/>
  <c r="I28" s="1"/>
  <c r="I26"/>
  <c r="I25"/>
  <c r="I24"/>
  <c r="I12"/>
  <c r="I13"/>
  <c r="I14"/>
  <c r="I15"/>
  <c r="I16"/>
  <c r="I17"/>
  <c r="I18"/>
  <c r="I19"/>
  <c r="I20"/>
  <c r="I21"/>
  <c r="I22"/>
  <c r="I23"/>
  <c r="I11"/>
  <c r="I30" l="1"/>
</calcChain>
</file>

<file path=xl/sharedStrings.xml><?xml version="1.0" encoding="utf-8"?>
<sst xmlns="http://schemas.openxmlformats.org/spreadsheetml/2006/main" count="93" uniqueCount="75">
  <si>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</si>
  <si>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</si>
  <si>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</si>
  <si>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</si>
  <si>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</si>
  <si>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</si>
  <si>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</si>
  <si>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</si>
  <si>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 xml:space="preserve">Jedinična cijena FCO ŽBČ bez PDV-a </t>
  </si>
  <si>
    <t>Ukupni iznos stavke bez PDV-a</t>
  </si>
  <si>
    <t>1.</t>
  </si>
  <si>
    <t>Jedinica mjere</t>
  </si>
  <si>
    <t>IZNOS PDV-a:</t>
  </si>
  <si>
    <t>UKUPNI IZNOS BEZ PDV-a :</t>
  </si>
  <si>
    <t>UKUPNI IZNOS SA PDV-OM:</t>
  </si>
  <si>
    <t>Naziv proizvođača za navedeni artikl/robu</t>
  </si>
  <si>
    <t>Mjesto i datum</t>
  </si>
  <si>
    <t>M.P.</t>
  </si>
  <si>
    <t>Potpis odgovorne osobe ponuditelja</t>
  </si>
  <si>
    <t>_______________________________</t>
  </si>
  <si>
    <t>____________________________________</t>
  </si>
  <si>
    <t>_________________________________________</t>
  </si>
  <si>
    <t>2.</t>
  </si>
  <si>
    <t>kom</t>
  </si>
  <si>
    <t>3.</t>
  </si>
  <si>
    <t>Okvirna količina</t>
  </si>
  <si>
    <t>Navesti pakiranje koje Ponuditelj nudi</t>
  </si>
  <si>
    <t>Stopa PDV-a (%)</t>
  </si>
  <si>
    <t>Poklopac za posudu za salatu 1000 ml</t>
  </si>
  <si>
    <t>Čaše za "Coffee to go"</t>
  </si>
  <si>
    <t>Poklopac za posudicu za dresing, 100 ml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</si>
  <si>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</si>
  <si>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</si>
  <si>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</si>
  <si>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</si>
  <si>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</si>
  <si>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</si>
  <si>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</si>
  <si>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</si>
  <si>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</si>
  <si>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Posudica aluminijska, 900-1000 ml</t>
  </si>
  <si>
    <t>Poklopac za aluminijsku posudicu, 900-1000 ml</t>
  </si>
  <si>
    <t>Poklopci za čaše "Coffee to go"</t>
  </si>
  <si>
    <t>Posudice 500 ml (OPS) za mikrovalnu</t>
  </si>
  <si>
    <t>13.</t>
  </si>
  <si>
    <t>Posuda za salatu 1000 ml (crna)</t>
  </si>
  <si>
    <t>Žlice PS višekratne crne</t>
  </si>
  <si>
    <t>Vilice PS višekratne crne</t>
  </si>
  <si>
    <t>Noževi PS višekratni crni</t>
  </si>
  <si>
    <t>Posudica za catering, dvodijelna, bio šećerna trska</t>
  </si>
  <si>
    <t>(1)</t>
  </si>
  <si>
    <t>(2)</t>
  </si>
  <si>
    <t>(3)</t>
  </si>
  <si>
    <t>(4)</t>
  </si>
  <si>
    <t>(5)</t>
  </si>
  <si>
    <t>(6)</t>
  </si>
  <si>
    <t>(7)</t>
  </si>
  <si>
    <t>(8)</t>
  </si>
  <si>
    <t>(9=4*7)</t>
  </si>
  <si>
    <t>NAZIV PREDMETA NABAVE: PVC, DRVENI I PAPIRNATI MATERIJAL</t>
  </si>
  <si>
    <t>Napomena: Ukoliko će postojati potreba, Naručitelj će od ekonomski najpovoljnijeg ponuditelja zatražiti uzorke (po 1 komad) za svaku stavku troškovnika. Uzorci se ne vraćaju.</t>
  </si>
  <si>
    <t>Posudica PP za dresing, minimalno 100ml, maksimalno 125ml</t>
  </si>
  <si>
    <t>NAZIV GRUPE PREDMETA NABAVE: Grupa 2. PVC, drveni i papirnati materijal II</t>
  </si>
  <si>
    <t>14.</t>
  </si>
  <si>
    <t>15.</t>
  </si>
  <si>
    <t>16.</t>
  </si>
  <si>
    <t>Šibice</t>
  </si>
  <si>
    <t>kut</t>
  </si>
  <si>
    <t>Vrećice papirnate 1 kg</t>
  </si>
  <si>
    <t>kg</t>
  </si>
  <si>
    <t>Vrećice papirnate 3 kg</t>
  </si>
  <si>
    <t>17.</t>
  </si>
  <si>
    <t>Higijenske vrećice za higijenske uloške</t>
  </si>
  <si>
    <t xml:space="preserve">                          Ponuditelj se obvezuje dati na korištenje i postaviti 1 držač za higijenske vrećice u prostorima naručitelja te se isti ne vraća nakon isteka ugovora.</t>
  </si>
  <si>
    <t>PROCIJENJENA VRIJEDNOST GRUPE PREDMETA NABAVE:  7.500,00 EUR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</si>
</sst>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Border="1" applyAlignment="1">
      <alignment horizontal="left"/>
    </xf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0" fillId="0" borderId="0" xfId="0" applyFont="1"/>
    <xf numFmtId="0" fontId="0" fillId="3" borderId="1" xfId="0" applyFont="1" applyFill="1" applyBorder="1" applyAlignment="1">
      <alignment horizontal="center" vertical="center" wrapText="1"/>
    </xf>
    <xf numFmtId="3" fontId="0" fillId="3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/>
    </xf>
    <xf numFmtId="4" fontId="0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 wrapText="1"/>
    </xf>
    <xf numFmtId="3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9" fontId="0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1" fillId="2" borderId="1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6"/>
  <sheetViews>
    <sheetView tabSelected="1" zoomScaleNormal="100" zoomScaleSheetLayoutView="85" workbookViewId="0">
      <selection activeCell="A7" sqref="A7:E7"/>
    </sheetView>
  </sheetViews>
  <sheetFormatPr defaultRowHeight="15"/>
  <cols>
    <col min="1" max="1" width="10.42578125" style="6" customWidth="1"/>
    <col min="2" max="2" width="46.140625" style="6" customWidth="1"/>
    <col min="3" max="3" width="11" style="6" customWidth="1"/>
    <col min="4" max="4" width="10.85546875" style="6" customWidth="1"/>
    <col min="5" max="5" width="21" style="6" customWidth="1"/>
    <col min="6" max="6" width="17.42578125" style="6" customWidth="1"/>
    <col min="7" max="7" width="17.85546875" style="6" customWidth="1"/>
    <col min="8" max="8" width="12.85546875" style="6" customWidth="1"/>
    <col min="9" max="9" width="17.140625" style="6" customWidth="1"/>
  </cols>
  <sheetData>
    <row r="1" spans="1:9" ht="20.100000000000001" customHeight="1">
      <c r="A1" s="2" t="s">
        <v>0</v>
      </c>
      <c r="B1" s="4" t="s">
        <v>1</v>
      </c>
      <c r="C1" s="5"/>
      <c r="D1" s="3"/>
      <c r="E1" s="25" t="s">
        <v>2</v>
      </c>
      <c r="F1" s="25"/>
      <c r="G1" s="26" t="s">
        <v>21</v>
      </c>
      <c r="H1" s="26"/>
    </row>
    <row r="2" spans="1:9" ht="20.100000000000001" customHeight="1">
      <c r="A2" s="2" t="s">
        <v>3</v>
      </c>
      <c r="B2" s="4" t="s">
        <v>4</v>
      </c>
      <c r="C2" s="5"/>
      <c r="D2" s="3"/>
      <c r="E2" s="25" t="s">
        <v>3</v>
      </c>
      <c r="F2" s="25"/>
      <c r="G2" s="26" t="s">
        <v>21</v>
      </c>
      <c r="H2" s="26"/>
    </row>
    <row r="3" spans="1:9" ht="20.100000000000001" customHeight="1">
      <c r="A3" s="2" t="s">
        <v>5</v>
      </c>
      <c r="B3" s="4">
        <v>83506206752</v>
      </c>
      <c r="C3" s="5"/>
      <c r="D3" s="3"/>
      <c r="E3" s="25" t="s">
        <v>5</v>
      </c>
      <c r="F3" s="25"/>
      <c r="G3" s="26" t="s">
        <v>21</v>
      </c>
      <c r="H3" s="26"/>
    </row>
    <row r="4" spans="1:9">
      <c r="A4" s="21"/>
      <c r="B4" s="21"/>
      <c r="C4" s="21"/>
      <c r="D4" s="21"/>
      <c r="E4" s="21"/>
      <c r="F4" s="21"/>
      <c r="G4" s="21"/>
      <c r="H4" s="21"/>
    </row>
    <row r="5" spans="1:9" ht="15" customHeight="1">
      <c r="A5" s="22" t="s">
        <v>59</v>
      </c>
      <c r="B5" s="22"/>
      <c r="C5" s="22"/>
      <c r="D5" s="22"/>
      <c r="E5" s="22"/>
      <c r="F5" s="5"/>
      <c r="G5" s="5"/>
      <c r="H5" s="5"/>
    </row>
    <row r="6" spans="1:9" ht="15" customHeight="1">
      <c r="A6" s="22" t="s">
        <v>62</v>
      </c>
      <c r="B6" s="22"/>
      <c r="C6" s="22"/>
      <c r="D6" s="22"/>
      <c r="E6" s="22"/>
      <c r="F6" s="5"/>
      <c r="G6" s="5"/>
      <c r="H6" s="5"/>
    </row>
    <row r="7" spans="1:9" ht="15" customHeight="1">
      <c r="A7" s="23" t="s">
        <v>74</v>
      </c>
      <c r="B7" s="23"/>
      <c r="C7" s="23"/>
      <c r="D7" s="23"/>
      <c r="E7" s="23"/>
      <c r="F7" s="24"/>
      <c r="G7" s="24"/>
      <c r="H7" s="24"/>
    </row>
    <row r="9" spans="1:9" ht="45">
      <c r="A9" s="11" t="s">
        <v>6</v>
      </c>
      <c r="B9" s="13" t="s">
        <v>7</v>
      </c>
      <c r="C9" s="11" t="s">
        <v>11</v>
      </c>
      <c r="D9" s="11" t="s">
        <v>25</v>
      </c>
      <c r="E9" s="11" t="s">
        <v>15</v>
      </c>
      <c r="F9" s="11" t="s">
        <v>26</v>
      </c>
      <c r="G9" s="11" t="s">
        <v>8</v>
      </c>
      <c r="H9" s="11" t="s">
        <v>27</v>
      </c>
      <c r="I9" s="11" t="s">
        <v>9</v>
      </c>
    </row>
    <row r="10" spans="1:9">
      <c r="A10" s="17" t="s">
        <v>50</v>
      </c>
      <c r="B10" s="18" t="s">
        <v>51</v>
      </c>
      <c r="C10" s="17" t="s">
        <v>52</v>
      </c>
      <c r="D10" s="17" t="s">
        <v>53</v>
      </c>
      <c r="E10" s="17" t="s">
        <v>54</v>
      </c>
      <c r="F10" s="17" t="s">
        <v>55</v>
      </c>
      <c r="G10" s="17" t="s">
        <v>56</v>
      </c>
      <c r="H10" s="17" t="s">
        <v>57</v>
      </c>
      <c r="I10" s="17" t="s">
        <v>58</v>
      </c>
    </row>
    <row r="11" spans="1:9" ht="35.1" customHeight="1">
      <c r="A11" s="16" t="s">
        <v>10</v>
      </c>
      <c r="B11" s="14" t="s">
        <v>43</v>
      </c>
      <c r="C11" s="7" t="s">
        <v>23</v>
      </c>
      <c r="D11" s="8">
        <v>3000</v>
      </c>
      <c r="E11" s="16"/>
      <c r="F11" s="7"/>
      <c r="G11" s="10"/>
      <c r="H11" s="19"/>
      <c r="I11" s="10">
        <f>D11*G11</f>
        <v>0</v>
      </c>
    </row>
    <row r="12" spans="1:9" ht="35.1" customHeight="1">
      <c r="A12" s="16" t="s">
        <v>22</v>
      </c>
      <c r="B12" s="14" t="s">
        <v>40</v>
      </c>
      <c r="C12" s="7" t="s">
        <v>23</v>
      </c>
      <c r="D12" s="8">
        <v>2500</v>
      </c>
      <c r="E12" s="7"/>
      <c r="F12" s="7"/>
      <c r="G12" s="10"/>
      <c r="H12" s="19"/>
      <c r="I12" s="10">
        <f t="shared" ref="I12:I27" si="0">D12*G12</f>
        <v>0</v>
      </c>
    </row>
    <row r="13" spans="1:9" ht="35.1" customHeight="1">
      <c r="A13" s="16" t="s">
        <v>24</v>
      </c>
      <c r="B13" s="14" t="s">
        <v>41</v>
      </c>
      <c r="C13" s="7" t="s">
        <v>23</v>
      </c>
      <c r="D13" s="8">
        <v>2500</v>
      </c>
      <c r="E13" s="7"/>
      <c r="F13" s="7"/>
      <c r="G13" s="10"/>
      <c r="H13" s="19"/>
      <c r="I13" s="10">
        <f t="shared" si="0"/>
        <v>0</v>
      </c>
    </row>
    <row r="14" spans="1:9" ht="35.1" customHeight="1">
      <c r="A14" s="16" t="s">
        <v>31</v>
      </c>
      <c r="B14" s="14" t="s">
        <v>45</v>
      </c>
      <c r="C14" s="7" t="s">
        <v>23</v>
      </c>
      <c r="D14" s="8">
        <v>24000</v>
      </c>
      <c r="E14" s="7"/>
      <c r="F14" s="7"/>
      <c r="G14" s="10"/>
      <c r="H14" s="19"/>
      <c r="I14" s="10">
        <f t="shared" si="0"/>
        <v>0</v>
      </c>
    </row>
    <row r="15" spans="1:9" ht="35.1" customHeight="1">
      <c r="A15" s="16" t="s">
        <v>32</v>
      </c>
      <c r="B15" s="14" t="s">
        <v>28</v>
      </c>
      <c r="C15" s="7" t="s">
        <v>23</v>
      </c>
      <c r="D15" s="8">
        <v>24000</v>
      </c>
      <c r="E15" s="7"/>
      <c r="F15" s="7"/>
      <c r="G15" s="10"/>
      <c r="H15" s="19"/>
      <c r="I15" s="10">
        <f t="shared" si="0"/>
        <v>0</v>
      </c>
    </row>
    <row r="16" spans="1:9" ht="35.1" customHeight="1">
      <c r="A16" s="16" t="s">
        <v>33</v>
      </c>
      <c r="B16" s="14" t="s">
        <v>61</v>
      </c>
      <c r="C16" s="7" t="s">
        <v>23</v>
      </c>
      <c r="D16" s="8">
        <v>10000</v>
      </c>
      <c r="E16" s="7"/>
      <c r="F16" s="7"/>
      <c r="G16" s="10"/>
      <c r="H16" s="19"/>
      <c r="I16" s="10">
        <f t="shared" si="0"/>
        <v>0</v>
      </c>
    </row>
    <row r="17" spans="1:9" ht="35.1" customHeight="1">
      <c r="A17" s="16" t="s">
        <v>34</v>
      </c>
      <c r="B17" s="14" t="s">
        <v>30</v>
      </c>
      <c r="C17" s="7" t="s">
        <v>23</v>
      </c>
      <c r="D17" s="8">
        <v>10000</v>
      </c>
      <c r="E17" s="7"/>
      <c r="F17" s="7"/>
      <c r="G17" s="10"/>
      <c r="H17" s="19"/>
      <c r="I17" s="10">
        <f t="shared" si="0"/>
        <v>0</v>
      </c>
    </row>
    <row r="18" spans="1:9" ht="35.1" customHeight="1">
      <c r="A18" s="16" t="s">
        <v>35</v>
      </c>
      <c r="B18" s="14" t="s">
        <v>29</v>
      </c>
      <c r="C18" s="7" t="s">
        <v>23</v>
      </c>
      <c r="D18" s="8">
        <v>19000</v>
      </c>
      <c r="E18" s="7"/>
      <c r="F18" s="7"/>
      <c r="G18" s="10"/>
      <c r="H18" s="19"/>
      <c r="I18" s="10">
        <f t="shared" si="0"/>
        <v>0</v>
      </c>
    </row>
    <row r="19" spans="1:9" ht="35.1" customHeight="1">
      <c r="A19" s="16" t="s">
        <v>36</v>
      </c>
      <c r="B19" s="14" t="s">
        <v>42</v>
      </c>
      <c r="C19" s="7" t="s">
        <v>23</v>
      </c>
      <c r="D19" s="8">
        <v>2000</v>
      </c>
      <c r="E19" s="7"/>
      <c r="F19" s="7"/>
      <c r="G19" s="10"/>
      <c r="H19" s="19"/>
      <c r="I19" s="10">
        <f t="shared" si="0"/>
        <v>0</v>
      </c>
    </row>
    <row r="20" spans="1:9" ht="35.1" customHeight="1">
      <c r="A20" s="16" t="s">
        <v>37</v>
      </c>
      <c r="B20" s="14" t="s">
        <v>46</v>
      </c>
      <c r="C20" s="7" t="s">
        <v>23</v>
      </c>
      <c r="D20" s="8">
        <v>5000</v>
      </c>
      <c r="E20" s="7"/>
      <c r="F20" s="7"/>
      <c r="G20" s="10"/>
      <c r="H20" s="19"/>
      <c r="I20" s="10">
        <f t="shared" si="0"/>
        <v>0</v>
      </c>
    </row>
    <row r="21" spans="1:9" ht="35.1" customHeight="1">
      <c r="A21" s="16" t="s">
        <v>38</v>
      </c>
      <c r="B21" s="14" t="s">
        <v>47</v>
      </c>
      <c r="C21" s="7" t="s">
        <v>23</v>
      </c>
      <c r="D21" s="8">
        <v>2000</v>
      </c>
      <c r="E21" s="7"/>
      <c r="F21" s="7"/>
      <c r="G21" s="10"/>
      <c r="H21" s="19"/>
      <c r="I21" s="10">
        <f t="shared" si="0"/>
        <v>0</v>
      </c>
    </row>
    <row r="22" spans="1:9" ht="35.1" customHeight="1">
      <c r="A22" s="16" t="s">
        <v>39</v>
      </c>
      <c r="B22" s="14" t="s">
        <v>48</v>
      </c>
      <c r="C22" s="7" t="s">
        <v>23</v>
      </c>
      <c r="D22" s="15">
        <v>4000</v>
      </c>
      <c r="E22" s="7"/>
      <c r="F22" s="7"/>
      <c r="G22" s="10"/>
      <c r="H22" s="19"/>
      <c r="I22" s="10">
        <f t="shared" si="0"/>
        <v>0</v>
      </c>
    </row>
    <row r="23" spans="1:9" ht="35.1" customHeight="1">
      <c r="A23" s="16" t="s">
        <v>44</v>
      </c>
      <c r="B23" s="14" t="s">
        <v>49</v>
      </c>
      <c r="C23" s="7" t="s">
        <v>23</v>
      </c>
      <c r="D23" s="15">
        <v>4000</v>
      </c>
      <c r="E23" s="7"/>
      <c r="F23" s="7"/>
      <c r="G23" s="10"/>
      <c r="H23" s="19"/>
      <c r="I23" s="10">
        <f t="shared" si="0"/>
        <v>0</v>
      </c>
    </row>
    <row r="24" spans="1:9" ht="35.1" customHeight="1">
      <c r="A24" s="16" t="s">
        <v>63</v>
      </c>
      <c r="B24" s="14" t="s">
        <v>66</v>
      </c>
      <c r="C24" s="16" t="s">
        <v>67</v>
      </c>
      <c r="D24" s="15">
        <v>100</v>
      </c>
      <c r="E24" s="7"/>
      <c r="F24" s="7"/>
      <c r="G24" s="10"/>
      <c r="H24" s="19"/>
      <c r="I24" s="10">
        <f t="shared" si="0"/>
        <v>0</v>
      </c>
    </row>
    <row r="25" spans="1:9" ht="35.1" customHeight="1">
      <c r="A25" s="16" t="s">
        <v>64</v>
      </c>
      <c r="B25" s="14" t="s">
        <v>68</v>
      </c>
      <c r="C25" s="16" t="s">
        <v>69</v>
      </c>
      <c r="D25" s="15">
        <v>120</v>
      </c>
      <c r="E25" s="7"/>
      <c r="F25" s="7"/>
      <c r="G25" s="10"/>
      <c r="H25" s="19"/>
      <c r="I25" s="10">
        <f t="shared" si="0"/>
        <v>0</v>
      </c>
    </row>
    <row r="26" spans="1:9" ht="35.1" customHeight="1">
      <c r="A26" s="16" t="s">
        <v>65</v>
      </c>
      <c r="B26" s="14" t="s">
        <v>70</v>
      </c>
      <c r="C26" s="16" t="s">
        <v>69</v>
      </c>
      <c r="D26" s="15">
        <v>150</v>
      </c>
      <c r="E26" s="7"/>
      <c r="F26" s="7"/>
      <c r="G26" s="10"/>
      <c r="H26" s="19"/>
      <c r="I26" s="10">
        <f t="shared" si="0"/>
        <v>0</v>
      </c>
    </row>
    <row r="27" spans="1:9" ht="35.1" customHeight="1">
      <c r="A27" s="16" t="s">
        <v>71</v>
      </c>
      <c r="B27" s="14" t="s">
        <v>72</v>
      </c>
      <c r="C27" s="16" t="s">
        <v>23</v>
      </c>
      <c r="D27" s="15">
        <v>600</v>
      </c>
      <c r="E27" s="7"/>
      <c r="F27" s="7"/>
      <c r="G27" s="10"/>
      <c r="H27" s="19"/>
      <c r="I27" s="10">
        <f t="shared" si="0"/>
        <v>0</v>
      </c>
    </row>
    <row r="28" spans="1:9" ht="35.1" customHeight="1">
      <c r="A28" s="27" t="s">
        <v>13</v>
      </c>
      <c r="B28" s="27"/>
      <c r="C28" s="27"/>
      <c r="D28" s="27"/>
      <c r="E28" s="27"/>
      <c r="F28" s="27"/>
      <c r="G28" s="27"/>
      <c r="H28" s="27"/>
      <c r="I28" s="20">
        <f>SUM(I11:I27)</f>
        <v>0</v>
      </c>
    </row>
    <row r="29" spans="1:9" ht="35.1" customHeight="1">
      <c r="A29" s="27" t="s">
        <v>12</v>
      </c>
      <c r="B29" s="27"/>
      <c r="C29" s="27"/>
      <c r="D29" s="27"/>
      <c r="E29" s="27"/>
      <c r="F29" s="27"/>
      <c r="G29" s="27"/>
      <c r="H29" s="27"/>
      <c r="I29" s="20"/>
    </row>
    <row r="30" spans="1:9" ht="35.1" customHeight="1">
      <c r="A30" s="27" t="s">
        <v>14</v>
      </c>
      <c r="B30" s="27"/>
      <c r="C30" s="27"/>
      <c r="D30" s="27"/>
      <c r="E30" s="27"/>
      <c r="F30" s="27"/>
      <c r="G30" s="27"/>
      <c r="H30" s="27"/>
      <c r="I30" s="20">
        <f>I28+I29</f>
        <v>0</v>
      </c>
    </row>
    <row r="31" spans="1:9" ht="11.25" customHeight="1">
      <c r="C31" s="1"/>
      <c r="D31" s="1"/>
      <c r="E31" s="1"/>
      <c r="F31" s="1"/>
      <c r="G31" s="1"/>
      <c r="H31" s="1"/>
    </row>
    <row r="32" spans="1:9">
      <c r="A32" s="28" t="s">
        <v>60</v>
      </c>
      <c r="B32" s="28"/>
      <c r="C32" s="28"/>
      <c r="D32" s="28"/>
      <c r="E32" s="28"/>
      <c r="F32" s="28"/>
      <c r="G32" s="28"/>
      <c r="H32" s="28"/>
      <c r="I32" s="28"/>
    </row>
    <row r="33" spans="1:9">
      <c r="A33" s="29" t="s">
        <v>73</v>
      </c>
      <c r="B33" s="29"/>
      <c r="C33" s="29"/>
      <c r="D33" s="29"/>
      <c r="E33" s="29"/>
      <c r="F33" s="29"/>
      <c r="G33" s="29"/>
      <c r="H33" s="29"/>
      <c r="I33" s="29"/>
    </row>
    <row r="34" spans="1:9">
      <c r="B34" s="12"/>
    </row>
    <row r="35" spans="1:9">
      <c r="B35" s="12" t="s">
        <v>16</v>
      </c>
      <c r="D35" s="9" t="s">
        <v>17</v>
      </c>
      <c r="F35" s="21" t="s">
        <v>18</v>
      </c>
      <c r="G35" s="21"/>
      <c r="H35" s="21"/>
    </row>
    <row r="36" spans="1:9">
      <c r="B36" s="12" t="s">
        <v>19</v>
      </c>
      <c r="F36" s="21" t="s">
        <v>20</v>
      </c>
      <c r="G36" s="21"/>
      <c r="H36" s="21"/>
    </row>
  </sheetData>
  <mergeCells count="18">
    <mergeCell ref="A30:H30"/>
    <mergeCell ref="F35:H35"/>
    <mergeCell ref="F36:H36"/>
    <mergeCell ref="A28:H28"/>
    <mergeCell ref="A29:H29"/>
    <mergeCell ref="A32:I32"/>
    <mergeCell ref="A33:I33"/>
    <mergeCell ref="A4:H4"/>
    <mergeCell ref="A5:E5"/>
    <mergeCell ref="A7:E7"/>
    <mergeCell ref="F7:H7"/>
    <mergeCell ref="E1:F1"/>
    <mergeCell ref="G1:H1"/>
    <mergeCell ref="E2:F2"/>
    <mergeCell ref="G2:H2"/>
    <mergeCell ref="E3:F3"/>
    <mergeCell ref="G3:H3"/>
    <mergeCell ref="A6:E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ignoredErrors>
    <ignoredError sqref="A10:I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1.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nabava4</cp:lastModifiedBy>
  <cp:lastPrinted>2025-11-13T10:59:17Z</cp:lastPrinted>
  <dcterms:created xsi:type="dcterms:W3CDTF">2016-12-19T11:58:18Z</dcterms:created>
  <dcterms:modified xsi:type="dcterms:W3CDTF">2025-11-13T10:59:24Z</dcterms:modified>
</cp:coreProperties>
</file>