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750" yWindow="900" windowWidth="15480" windowHeight="9030"/>
  </bookViews>
  <sheets>
    <sheet name="Troškovnik" sheetId="1" r:id="rId1"/>
  </sheets>
  <definedNames>
    <definedName name="_xlnm.Print_Titles" localSheetId="0">Troškovnik!$1:$10</definedName>
    <definedName name="_xlnm.Print_Area" localSheetId="0">Troškovnik!$A$1:$I$40</definedName>
  </definedNames>
  <calcPr calcId="125725"/>
</workbook>
</file>

<file path=xl/calcChain.xml><?xml version="1.0" encoding="utf-8"?>
<calcChain xmlns="http://schemas.openxmlformats.org/spreadsheetml/2006/main">
  <c r="I32" i="1"/>
  <c r="I30"/>
  <c r="I12"/>
</calcChain>
</file>

<file path=xl/sharedStrings.xml><?xml version="1.0" encoding="utf-8"?>
<sst xmlns="http://schemas.openxmlformats.org/spreadsheetml/2006/main" count="76" uniqueCount="72">
  <si>
    <t>Naručitelj:</t>
  </si>
  <si>
    <t xml:space="preserve">ŽUPANIJSKA BOLNICA ČAKOVEC </t>
  </si>
  <si>
    <t>Sjedište:</t>
  </si>
  <si>
    <t>OIB:</t>
  </si>
  <si>
    <t>Ponuditelj:</t>
  </si>
  <si>
    <t>Ukupni iznos stavke bez PDV-a</t>
  </si>
  <si>
    <t>1.</t>
  </si>
  <si>
    <t>UKUPNI IZNOS BEZ PDV-a:</t>
  </si>
  <si>
    <t>IZNOS PDV-a:</t>
  </si>
  <si>
    <t>_________________________________________</t>
  </si>
  <si>
    <t>Opis</t>
  </si>
  <si>
    <t>Količina</t>
  </si>
  <si>
    <t>Jed. mjere</t>
  </si>
  <si>
    <t xml:space="preserve">Jedinična cijena bez PDV-a </t>
  </si>
  <si>
    <t xml:space="preserve">IVANA GORANA KOVAČIĆA 1E, 40 000 ČAKOVEC </t>
  </si>
  <si>
    <t>UKUPNI IZNOS S PDV-om:</t>
  </si>
  <si>
    <t>(1)</t>
  </si>
  <si>
    <t>(2)</t>
  </si>
  <si>
    <t>(3)</t>
  </si>
  <si>
    <t>(4)</t>
  </si>
  <si>
    <t>(5)</t>
  </si>
  <si>
    <t>(6)</t>
  </si>
  <si>
    <t>(7)</t>
  </si>
  <si>
    <t>(8)</t>
  </si>
  <si>
    <t>(9=4*7)</t>
  </si>
  <si>
    <t>1.1.</t>
  </si>
  <si>
    <t>Navesti naziv modela/naziv proizvođača</t>
  </si>
  <si>
    <t>Potvrda zahtjevanih karakteristika           (DA/NE + broj str. u katalogu/prospektu)</t>
  </si>
  <si>
    <t>Stopa PDV-a (%)</t>
  </si>
  <si>
    <t>Red. broj</t>
  </si>
  <si>
    <t>Mjesto i datum: _____________________________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</si>
  <si>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</si>
  <si>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</si>
  <si>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</si>
  <si>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</si>
  <si>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</si>
  <si>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</si>
  <si>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</si>
  <si>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</si>
  <si>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</si>
  <si>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</si>
  <si>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</si>
  <si>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</si>
  <si>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NAZIV PREDMETA NABAVE: ASPIRATORI</t>
  </si>
  <si>
    <r>
      <t>PROCIJENJENA VRIJEDNOST GRUPE PREDMETA NABAVE (EUR)</t>
    </r>
    <r>
      <rPr>
        <b/>
        <sz val="10"/>
        <rFont val="Calibri"/>
        <family val="2"/>
        <charset val="238"/>
      </rPr>
      <t>: 1.490,00 EUR BEZ PDV-a</t>
    </r>
  </si>
  <si>
    <t>GRUPA 2. ASPIRATOR ZA GINEKOLOGIJU</t>
  </si>
  <si>
    <t>Aspirator na kotačima</t>
  </si>
  <si>
    <t>Antibakterijski i hidrofobni filter</t>
  </si>
  <si>
    <t>Protok minimalno 90L/min</t>
  </si>
  <si>
    <t>Regulacija vakuma u minimalnom rasponu od 0 do -90kPa</t>
  </si>
  <si>
    <t>Manometar tlaka sa skalom u kPa i mmHg</t>
  </si>
  <si>
    <t>Podešavanje snage vakuma putem okretnog regulatora</t>
  </si>
  <si>
    <t>Pokretno podvožje na 4 antistatička kotača opremljeno najmanje sa 2 kočnice na kotačima</t>
  </si>
  <si>
    <t>Nožni prekidač za upravljanje aspiratorom (uključivanje/isključivanje) ili integrirano u podvožju ili kao zasebni dio</t>
  </si>
  <si>
    <t>Minimalno dvije posuda za sekret  svaka minimalno 5L s mogučnošću parne sterilizacije na temperaturi u minimalnom rasponu od 121°C</t>
  </si>
  <si>
    <t>Mogućnost isporuke jednokratnih posuda za sekret spremnicima</t>
  </si>
  <si>
    <t>Autoklavabilna crijeva za sukciju promjera minimalno 8/14 mm</t>
  </si>
  <si>
    <t>Posuda za zaštitu od prelijevanja min.zapremnine 200 ml</t>
  </si>
  <si>
    <t>Ventil za prebacivanje usisa sekreta između dviju posuda</t>
  </si>
  <si>
    <t>1.14.</t>
  </si>
  <si>
    <t>1.15.</t>
  </si>
  <si>
    <t>1.16.</t>
  </si>
  <si>
    <t>1.17.</t>
  </si>
  <si>
    <t>1.18.</t>
  </si>
  <si>
    <t>Minimalno deset bakterijskih hidrofobnih filtera</t>
  </si>
  <si>
    <t>Priključni kabel za 230V,50Hz, minimalne duljine 2 m</t>
  </si>
  <si>
    <t>Težina uređaja na pokretnom postolju maksimalno 22 kg</t>
  </si>
  <si>
    <t>Dimenzija uređaja na pokretnom postolju (ŠxVxD) u rasponu od: širina - 460 - 480 mm                                                                          visina - 830 - 860 mm                                                                           dubina - 410 - 430 mm</t>
  </si>
  <si>
    <t>Bučnost agregata maksimalno do 47dB</t>
  </si>
  <si>
    <t>Zadovoljavanje zahtjeva za autoklaviranje svih dijelova koji su u kontaktu sa sekretom</t>
  </si>
  <si>
    <t>MP</t>
  </si>
  <si>
    <t>Potpis odgovorne osobe: __________________________________</t>
  </si>
</sst>
</file>

<file path=xl/styles.xml><?xml version="1.0" encoding="utf-8"?>
<styleSheet xmlns="http://schemas.openxmlformats.org/spreadsheetml/2006/main">
  <numFmts count="2">
    <numFmt numFmtId="164" formatCode="#,##0.00\ &quot;kn&quot;"/>
    <numFmt numFmtId="165" formatCode="#,##0.00\ _k_n"/>
  </numFmts>
  <fonts count="1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53">
    <xf numFmtId="0" fontId="0" fillId="0" borderId="0" xfId="0"/>
    <xf numFmtId="0" fontId="3" fillId="0" borderId="0" xfId="0" applyFont="1" applyBorder="1" applyAlignment="1"/>
    <xf numFmtId="0" fontId="4" fillId="0" borderId="0" xfId="0" applyFont="1" applyBorder="1" applyAlignment="1">
      <alignment horizontal="left"/>
    </xf>
    <xf numFmtId="4" fontId="6" fillId="0" borderId="3" xfId="0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/>
    </xf>
    <xf numFmtId="49" fontId="4" fillId="0" borderId="3" xfId="6" applyNumberFormat="1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8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4" fillId="2" borderId="0" xfId="0" applyFont="1" applyFill="1"/>
    <xf numFmtId="0" fontId="7" fillId="2" borderId="0" xfId="0" applyFont="1" applyFill="1" applyAlignment="1">
      <alignment vertical="center"/>
    </xf>
    <xf numFmtId="0" fontId="4" fillId="2" borderId="0" xfId="0" applyNumberFormat="1" applyFont="1" applyFill="1"/>
    <xf numFmtId="0" fontId="4" fillId="0" borderId="0" xfId="0" applyFont="1"/>
    <xf numFmtId="0" fontId="10" fillId="0" borderId="0" xfId="0" applyFont="1"/>
    <xf numFmtId="0" fontId="4" fillId="0" borderId="3" xfId="0" applyFont="1" applyBorder="1" applyAlignment="1"/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3" fillId="2" borderId="0" xfId="0" applyFont="1" applyFill="1"/>
    <xf numFmtId="0" fontId="5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7" fontId="7" fillId="2" borderId="3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3" fillId="0" borderId="0" xfId="0" applyFont="1" applyFill="1" applyBorder="1" applyAlignment="1"/>
    <xf numFmtId="0" fontId="3" fillId="0" borderId="0" xfId="0" applyFont="1" applyAlignment="1">
      <alignment horizontal="left" wrapText="1"/>
    </xf>
    <xf numFmtId="0" fontId="11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9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right" vertical="center"/>
    </xf>
    <xf numFmtId="0" fontId="4" fillId="3" borderId="6" xfId="0" applyFont="1" applyFill="1" applyBorder="1"/>
    <xf numFmtId="0" fontId="4" fillId="3" borderId="7" xfId="0" applyFont="1" applyFill="1" applyBorder="1"/>
    <xf numFmtId="0" fontId="6" fillId="3" borderId="6" xfId="0" applyFont="1" applyFill="1" applyBorder="1" applyAlignment="1">
      <alignment horizontal="right" vertical="center"/>
    </xf>
    <xf numFmtId="0" fontId="6" fillId="3" borderId="7" xfId="0" applyFont="1" applyFill="1" applyBorder="1" applyAlignment="1">
      <alignment horizontal="righ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10" fontId="4" fillId="0" borderId="4" xfId="0" applyNumberFormat="1" applyFont="1" applyBorder="1" applyAlignment="1">
      <alignment horizontal="center"/>
    </xf>
    <xf numFmtId="10" fontId="4" fillId="0" borderId="8" xfId="0" applyNumberFormat="1" applyFont="1" applyBorder="1" applyAlignment="1">
      <alignment horizont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0" fontId="4" fillId="2" borderId="9" xfId="0" applyFont="1" applyFill="1" applyBorder="1" applyAlignment="1">
      <alignment horizontal="left"/>
    </xf>
  </cellXfs>
  <cellStyles count="7">
    <cellStyle name="Normal 13" xfId="1"/>
    <cellStyle name="Normal 16" xfId="2"/>
    <cellStyle name="Normal 18" xfId="3"/>
    <cellStyle name="Normal 19" xfId="4"/>
    <cellStyle name="Normal 4" xfId="5"/>
    <cellStyle name="Normal 5" xfId="6"/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4"/>
  <sheetViews>
    <sheetView tabSelected="1" zoomScaleNormal="100" zoomScaleSheetLayoutView="100" zoomScalePageLayoutView="80" workbookViewId="0">
      <selection activeCell="A38" sqref="A38:I38"/>
    </sheetView>
  </sheetViews>
  <sheetFormatPr defaultRowHeight="15"/>
  <cols>
    <col min="1" max="1" width="11.5703125" customWidth="1"/>
    <col min="2" max="2" width="51.85546875" customWidth="1"/>
    <col min="3" max="3" width="7.42578125" customWidth="1"/>
    <col min="4" max="4" width="11.140625" customWidth="1"/>
    <col min="5" max="5" width="13.7109375" customWidth="1"/>
    <col min="6" max="6" width="12.85546875" customWidth="1"/>
    <col min="7" max="7" width="12.28515625" customWidth="1"/>
    <col min="8" max="8" width="12.5703125" customWidth="1"/>
    <col min="9" max="9" width="15" customWidth="1"/>
  </cols>
  <sheetData>
    <row r="1" spans="1:10">
      <c r="A1" s="1" t="s">
        <v>0</v>
      </c>
      <c r="B1" s="2" t="s">
        <v>1</v>
      </c>
      <c r="C1" s="15"/>
      <c r="D1" s="15"/>
      <c r="E1" s="15"/>
      <c r="F1" s="1" t="s">
        <v>4</v>
      </c>
      <c r="G1" s="25" t="s">
        <v>9</v>
      </c>
      <c r="H1" s="25"/>
      <c r="I1" s="25"/>
      <c r="J1" s="15"/>
    </row>
    <row r="2" spans="1:10">
      <c r="A2" s="1" t="s">
        <v>2</v>
      </c>
      <c r="B2" s="2" t="s">
        <v>14</v>
      </c>
      <c r="C2" s="15"/>
      <c r="D2" s="15"/>
      <c r="E2" s="15"/>
      <c r="F2" s="1" t="s">
        <v>2</v>
      </c>
      <c r="G2" s="25" t="s">
        <v>9</v>
      </c>
      <c r="H2" s="25"/>
      <c r="I2" s="25"/>
      <c r="J2" s="15"/>
    </row>
    <row r="3" spans="1:10">
      <c r="A3" s="1" t="s">
        <v>3</v>
      </c>
      <c r="B3" s="2">
        <v>83506206752</v>
      </c>
      <c r="C3" s="15"/>
      <c r="D3" s="15"/>
      <c r="E3" s="15"/>
      <c r="F3" s="1" t="s">
        <v>3</v>
      </c>
      <c r="G3" s="25" t="s">
        <v>9</v>
      </c>
      <c r="H3" s="25"/>
      <c r="I3" s="25"/>
      <c r="J3" s="15"/>
    </row>
    <row r="4" spans="1:10" ht="14.25" customHeight="1">
      <c r="A4" s="16"/>
      <c r="B4" s="15"/>
      <c r="C4" s="15"/>
      <c r="D4" s="15"/>
      <c r="E4" s="15"/>
      <c r="F4" s="15"/>
      <c r="G4" s="15"/>
      <c r="H4" s="15"/>
      <c r="I4" s="15"/>
      <c r="J4" s="15"/>
    </row>
    <row r="5" spans="1:10">
      <c r="A5" s="28" t="s">
        <v>43</v>
      </c>
      <c r="B5" s="29"/>
      <c r="C5" s="29"/>
      <c r="D5" s="29"/>
      <c r="E5" s="29"/>
      <c r="F5" s="29"/>
      <c r="G5" s="29"/>
      <c r="H5" s="29"/>
      <c r="I5" s="29"/>
      <c r="J5" s="15"/>
    </row>
    <row r="6" spans="1:10">
      <c r="A6" s="27" t="s">
        <v>45</v>
      </c>
      <c r="B6" s="27"/>
      <c r="C6" s="27"/>
      <c r="D6" s="27"/>
      <c r="E6" s="27"/>
      <c r="F6" s="27"/>
      <c r="G6" s="27"/>
      <c r="H6" s="27"/>
      <c r="I6" s="27"/>
      <c r="J6" s="15"/>
    </row>
    <row r="7" spans="1:10">
      <c r="A7" s="26" t="s">
        <v>44</v>
      </c>
      <c r="B7" s="26"/>
      <c r="C7" s="26"/>
      <c r="D7" s="26"/>
      <c r="E7" s="26"/>
      <c r="F7" s="26"/>
      <c r="G7" s="26"/>
      <c r="H7" s="26"/>
      <c r="I7" s="26"/>
      <c r="J7" s="15"/>
    </row>
    <row r="8" spans="1:10">
      <c r="A8" s="15"/>
      <c r="B8" s="15"/>
      <c r="C8" s="15"/>
      <c r="D8" s="15"/>
      <c r="E8" s="15"/>
      <c r="F8" s="15"/>
      <c r="G8" s="15"/>
      <c r="H8" s="15"/>
      <c r="I8" s="15"/>
      <c r="J8" s="15"/>
    </row>
    <row r="9" spans="1:10" ht="63" customHeight="1">
      <c r="A9" s="21" t="s">
        <v>29</v>
      </c>
      <c r="B9" s="21" t="s">
        <v>10</v>
      </c>
      <c r="C9" s="21" t="s">
        <v>12</v>
      </c>
      <c r="D9" s="21" t="s">
        <v>11</v>
      </c>
      <c r="E9" s="22" t="s">
        <v>27</v>
      </c>
      <c r="F9" s="22" t="s">
        <v>26</v>
      </c>
      <c r="G9" s="23" t="s">
        <v>13</v>
      </c>
      <c r="H9" s="23" t="s">
        <v>28</v>
      </c>
      <c r="I9" s="23" t="s">
        <v>5</v>
      </c>
      <c r="J9" s="15"/>
    </row>
    <row r="10" spans="1:10">
      <c r="A10" s="5" t="s">
        <v>16</v>
      </c>
      <c r="B10" s="5" t="s">
        <v>17</v>
      </c>
      <c r="C10" s="5" t="s">
        <v>18</v>
      </c>
      <c r="D10" s="5" t="s">
        <v>19</v>
      </c>
      <c r="E10" s="5" t="s">
        <v>20</v>
      </c>
      <c r="F10" s="5" t="s">
        <v>21</v>
      </c>
      <c r="G10" s="5" t="s">
        <v>22</v>
      </c>
      <c r="H10" s="5" t="s">
        <v>23</v>
      </c>
      <c r="I10" s="5" t="s">
        <v>24</v>
      </c>
      <c r="J10" s="15"/>
    </row>
    <row r="11" spans="1:10" ht="19.5" customHeight="1">
      <c r="A11" s="6" t="s">
        <v>6</v>
      </c>
      <c r="B11" s="32" t="s">
        <v>46</v>
      </c>
      <c r="C11" s="33"/>
      <c r="D11" s="33"/>
      <c r="E11" s="33"/>
      <c r="F11" s="33"/>
      <c r="G11" s="33"/>
      <c r="H11" s="33"/>
      <c r="I11" s="34"/>
      <c r="J11" s="15"/>
    </row>
    <row r="12" spans="1:10" ht="24.75" customHeight="1">
      <c r="A12" s="4" t="s">
        <v>25</v>
      </c>
      <c r="B12" s="7" t="s">
        <v>52</v>
      </c>
      <c r="C12" s="40"/>
      <c r="D12" s="42">
        <v>1</v>
      </c>
      <c r="E12" s="17"/>
      <c r="F12" s="44"/>
      <c r="G12" s="46"/>
      <c r="H12" s="48"/>
      <c r="I12" s="50">
        <f>D12*G12</f>
        <v>0</v>
      </c>
      <c r="J12" s="15"/>
    </row>
    <row r="13" spans="1:10" ht="18" customHeight="1">
      <c r="A13" s="4" t="s">
        <v>31</v>
      </c>
      <c r="B13" s="7" t="s">
        <v>47</v>
      </c>
      <c r="C13" s="40"/>
      <c r="D13" s="42"/>
      <c r="E13" s="17"/>
      <c r="F13" s="44"/>
      <c r="G13" s="46"/>
      <c r="H13" s="48"/>
      <c r="I13" s="50"/>
      <c r="J13" s="15"/>
    </row>
    <row r="14" spans="1:10" ht="18" customHeight="1">
      <c r="A14" s="4" t="s">
        <v>32</v>
      </c>
      <c r="B14" s="7" t="s">
        <v>48</v>
      </c>
      <c r="C14" s="40"/>
      <c r="D14" s="42"/>
      <c r="E14" s="17"/>
      <c r="F14" s="44"/>
      <c r="G14" s="46"/>
      <c r="H14" s="48"/>
      <c r="I14" s="50"/>
      <c r="J14" s="15"/>
    </row>
    <row r="15" spans="1:10" ht="18" customHeight="1">
      <c r="A15" s="4" t="s">
        <v>33</v>
      </c>
      <c r="B15" s="7" t="s">
        <v>49</v>
      </c>
      <c r="C15" s="40"/>
      <c r="D15" s="42"/>
      <c r="E15" s="17"/>
      <c r="F15" s="44"/>
      <c r="G15" s="46"/>
      <c r="H15" s="48"/>
      <c r="I15" s="50"/>
      <c r="J15" s="15"/>
    </row>
    <row r="16" spans="1:10" ht="18" customHeight="1">
      <c r="A16" s="4" t="s">
        <v>34</v>
      </c>
      <c r="B16" s="7" t="s">
        <v>50</v>
      </c>
      <c r="C16" s="40"/>
      <c r="D16" s="42"/>
      <c r="E16" s="17"/>
      <c r="F16" s="44"/>
      <c r="G16" s="46"/>
      <c r="H16" s="48"/>
      <c r="I16" s="50"/>
      <c r="J16" s="15"/>
    </row>
    <row r="17" spans="1:10" ht="18" customHeight="1">
      <c r="A17" s="4" t="s">
        <v>35</v>
      </c>
      <c r="B17" s="7" t="s">
        <v>51</v>
      </c>
      <c r="C17" s="40"/>
      <c r="D17" s="42"/>
      <c r="E17" s="17"/>
      <c r="F17" s="44"/>
      <c r="G17" s="46"/>
      <c r="H17" s="48"/>
      <c r="I17" s="50"/>
      <c r="J17" s="15"/>
    </row>
    <row r="18" spans="1:10" ht="50.25" customHeight="1">
      <c r="A18" s="4" t="s">
        <v>36</v>
      </c>
      <c r="B18" s="7" t="s">
        <v>53</v>
      </c>
      <c r="C18" s="40"/>
      <c r="D18" s="42"/>
      <c r="E18" s="17"/>
      <c r="F18" s="44"/>
      <c r="G18" s="46"/>
      <c r="H18" s="48"/>
      <c r="I18" s="50"/>
      <c r="J18" s="15"/>
    </row>
    <row r="19" spans="1:10" ht="36.75" customHeight="1">
      <c r="A19" s="4" t="s">
        <v>37</v>
      </c>
      <c r="B19" s="7" t="s">
        <v>54</v>
      </c>
      <c r="C19" s="40"/>
      <c r="D19" s="42"/>
      <c r="E19" s="17"/>
      <c r="F19" s="44"/>
      <c r="G19" s="46"/>
      <c r="H19" s="48"/>
      <c r="I19" s="50"/>
      <c r="J19" s="15"/>
    </row>
    <row r="20" spans="1:10" ht="18" customHeight="1">
      <c r="A20" s="4" t="s">
        <v>38</v>
      </c>
      <c r="B20" s="7" t="s">
        <v>55</v>
      </c>
      <c r="C20" s="40"/>
      <c r="D20" s="42"/>
      <c r="E20" s="17"/>
      <c r="F20" s="44"/>
      <c r="G20" s="46"/>
      <c r="H20" s="48"/>
      <c r="I20" s="50"/>
      <c r="J20" s="15"/>
    </row>
    <row r="21" spans="1:10" ht="18" customHeight="1">
      <c r="A21" s="4" t="s">
        <v>39</v>
      </c>
      <c r="B21" s="7" t="s">
        <v>56</v>
      </c>
      <c r="C21" s="40"/>
      <c r="D21" s="42"/>
      <c r="E21" s="17"/>
      <c r="F21" s="44"/>
      <c r="G21" s="46"/>
      <c r="H21" s="48"/>
      <c r="I21" s="50"/>
      <c r="J21" s="15"/>
    </row>
    <row r="22" spans="1:10" ht="18" customHeight="1">
      <c r="A22" s="4" t="s">
        <v>40</v>
      </c>
      <c r="B22" s="7" t="s">
        <v>57</v>
      </c>
      <c r="C22" s="40"/>
      <c r="D22" s="42"/>
      <c r="E22" s="17"/>
      <c r="F22" s="44"/>
      <c r="G22" s="46"/>
      <c r="H22" s="48"/>
      <c r="I22" s="50"/>
      <c r="J22" s="15"/>
    </row>
    <row r="23" spans="1:10" ht="18" customHeight="1">
      <c r="A23" s="4" t="s">
        <v>41</v>
      </c>
      <c r="B23" s="7" t="s">
        <v>58</v>
      </c>
      <c r="C23" s="40"/>
      <c r="D23" s="42"/>
      <c r="E23" s="17"/>
      <c r="F23" s="44"/>
      <c r="G23" s="46"/>
      <c r="H23" s="48"/>
      <c r="I23" s="50"/>
      <c r="J23" s="15"/>
    </row>
    <row r="24" spans="1:10" ht="18" customHeight="1">
      <c r="A24" s="4" t="s">
        <v>42</v>
      </c>
      <c r="B24" s="7" t="s">
        <v>64</v>
      </c>
      <c r="C24" s="40"/>
      <c r="D24" s="42"/>
      <c r="E24" s="17"/>
      <c r="F24" s="44"/>
      <c r="G24" s="46"/>
      <c r="H24" s="48"/>
      <c r="I24" s="50"/>
      <c r="J24" s="15"/>
    </row>
    <row r="25" spans="1:10" ht="18" customHeight="1">
      <c r="A25" s="4" t="s">
        <v>59</v>
      </c>
      <c r="B25" s="7" t="s">
        <v>65</v>
      </c>
      <c r="C25" s="40"/>
      <c r="D25" s="42"/>
      <c r="E25" s="17"/>
      <c r="F25" s="44"/>
      <c r="G25" s="46"/>
      <c r="H25" s="48"/>
      <c r="I25" s="50"/>
      <c r="J25" s="15"/>
    </row>
    <row r="26" spans="1:10" ht="18" customHeight="1">
      <c r="A26" s="4" t="s">
        <v>60</v>
      </c>
      <c r="B26" s="7" t="s">
        <v>66</v>
      </c>
      <c r="C26" s="40"/>
      <c r="D26" s="42"/>
      <c r="E26" s="17"/>
      <c r="F26" s="44"/>
      <c r="G26" s="46"/>
      <c r="H26" s="48"/>
      <c r="I26" s="50"/>
      <c r="J26" s="15"/>
    </row>
    <row r="27" spans="1:10" ht="67.5" customHeight="1">
      <c r="A27" s="4" t="s">
        <v>61</v>
      </c>
      <c r="B27" s="7" t="s">
        <v>67</v>
      </c>
      <c r="C27" s="40"/>
      <c r="D27" s="42"/>
      <c r="E27" s="17"/>
      <c r="F27" s="44"/>
      <c r="G27" s="46"/>
      <c r="H27" s="48"/>
      <c r="I27" s="50"/>
      <c r="J27" s="15"/>
    </row>
    <row r="28" spans="1:10" ht="28.5" customHeight="1">
      <c r="A28" s="4" t="s">
        <v>62</v>
      </c>
      <c r="B28" s="7" t="s">
        <v>68</v>
      </c>
      <c r="C28" s="40"/>
      <c r="D28" s="42"/>
      <c r="E28" s="17"/>
      <c r="F28" s="44"/>
      <c r="G28" s="46"/>
      <c r="H28" s="48"/>
      <c r="I28" s="50"/>
      <c r="J28" s="15"/>
    </row>
    <row r="29" spans="1:10" ht="42.75" customHeight="1">
      <c r="A29" s="24" t="s">
        <v>63</v>
      </c>
      <c r="B29" s="7" t="s">
        <v>69</v>
      </c>
      <c r="C29" s="41"/>
      <c r="D29" s="43"/>
      <c r="E29" s="17"/>
      <c r="F29" s="45"/>
      <c r="G29" s="47"/>
      <c r="H29" s="49"/>
      <c r="I29" s="51"/>
      <c r="J29" s="15"/>
    </row>
    <row r="30" spans="1:10" ht="26.25" customHeight="1">
      <c r="A30" s="35" t="s">
        <v>7</v>
      </c>
      <c r="B30" s="36"/>
      <c r="C30" s="36"/>
      <c r="D30" s="36"/>
      <c r="E30" s="36"/>
      <c r="F30" s="36"/>
      <c r="G30" s="36"/>
      <c r="H30" s="37"/>
      <c r="I30" s="3">
        <f>I12</f>
        <v>0</v>
      </c>
      <c r="J30" s="15"/>
    </row>
    <row r="31" spans="1:10" ht="21.75" customHeight="1">
      <c r="A31" s="35" t="s">
        <v>8</v>
      </c>
      <c r="B31" s="38"/>
      <c r="C31" s="38"/>
      <c r="D31" s="38"/>
      <c r="E31" s="38"/>
      <c r="F31" s="38"/>
      <c r="G31" s="38"/>
      <c r="H31" s="39"/>
      <c r="I31" s="3"/>
      <c r="J31" s="15"/>
    </row>
    <row r="32" spans="1:10" ht="27.75" customHeight="1">
      <c r="A32" s="35" t="s">
        <v>15</v>
      </c>
      <c r="B32" s="38"/>
      <c r="C32" s="38"/>
      <c r="D32" s="38"/>
      <c r="E32" s="38"/>
      <c r="F32" s="38"/>
      <c r="G32" s="38"/>
      <c r="H32" s="39"/>
      <c r="I32" s="3">
        <f>I30+I31</f>
        <v>0</v>
      </c>
      <c r="J32" s="15"/>
    </row>
    <row r="33" spans="1:10" ht="67.5" customHeight="1">
      <c r="A33" s="18"/>
      <c r="B33" s="12" t="s">
        <v>30</v>
      </c>
      <c r="C33" s="19" t="s">
        <v>70</v>
      </c>
      <c r="D33" s="19"/>
      <c r="E33" s="52" t="s">
        <v>71</v>
      </c>
      <c r="F33" s="52"/>
      <c r="G33" s="52"/>
      <c r="H33" s="52"/>
      <c r="I33" s="19"/>
      <c r="J33" s="15"/>
    </row>
    <row r="34" spans="1:10" ht="67.5" customHeight="1">
      <c r="A34" s="19"/>
      <c r="C34" s="19"/>
      <c r="D34" s="19"/>
      <c r="E34" s="19"/>
      <c r="F34" s="19"/>
      <c r="G34" s="19"/>
      <c r="H34" s="19"/>
      <c r="I34" s="19"/>
      <c r="J34" s="15"/>
    </row>
    <row r="35" spans="1:10" ht="67.5" customHeight="1">
      <c r="A35" s="12"/>
      <c r="B35" s="12"/>
      <c r="C35" s="12"/>
      <c r="D35" s="12"/>
      <c r="E35" s="12"/>
      <c r="F35" s="12"/>
      <c r="G35" s="12"/>
      <c r="H35" s="12"/>
      <c r="I35" s="12"/>
      <c r="J35" s="15"/>
    </row>
    <row r="36" spans="1:10" ht="67.5" customHeight="1">
      <c r="A36" s="12"/>
      <c r="B36" s="13"/>
      <c r="C36" s="12"/>
      <c r="D36" s="12"/>
      <c r="E36" s="12"/>
      <c r="F36" s="12"/>
      <c r="G36" s="12"/>
      <c r="H36" s="14"/>
      <c r="I36" s="12"/>
      <c r="J36" s="15"/>
    </row>
    <row r="37" spans="1:10">
      <c r="A37" s="20"/>
      <c r="C37" s="12"/>
      <c r="D37" s="12"/>
      <c r="E37" s="12"/>
      <c r="F37" s="12"/>
      <c r="G37" s="12"/>
      <c r="H37" s="12"/>
      <c r="I37" s="12"/>
      <c r="J37" s="15"/>
    </row>
    <row r="38" spans="1:10" ht="19.5" customHeight="1">
      <c r="A38" s="31"/>
      <c r="B38" s="31"/>
      <c r="C38" s="31"/>
      <c r="D38" s="31"/>
      <c r="E38" s="31"/>
      <c r="F38" s="31"/>
      <c r="G38" s="31"/>
      <c r="H38" s="31"/>
      <c r="I38" s="31"/>
    </row>
    <row r="39" spans="1:10">
      <c r="A39" s="10"/>
      <c r="B39" s="10"/>
      <c r="C39" s="10"/>
      <c r="D39" s="10"/>
      <c r="E39" s="10"/>
      <c r="F39" s="10"/>
      <c r="G39" s="10"/>
      <c r="H39" s="10"/>
      <c r="I39" s="10"/>
    </row>
    <row r="40" spans="1:10">
      <c r="A40" s="30"/>
      <c r="B40" s="30"/>
      <c r="C40" s="30"/>
      <c r="D40" s="30"/>
      <c r="E40" s="30"/>
      <c r="F40" s="30"/>
      <c r="G40" s="30"/>
      <c r="H40" s="30"/>
      <c r="I40" s="10"/>
    </row>
    <row r="41" spans="1:10">
      <c r="A41" s="10"/>
      <c r="B41" s="10"/>
      <c r="C41" s="10"/>
      <c r="D41" s="10"/>
      <c r="E41" s="10"/>
      <c r="F41" s="10"/>
      <c r="G41" s="10"/>
      <c r="H41" s="10"/>
      <c r="I41" s="10"/>
    </row>
    <row r="42" spans="1:10">
      <c r="A42" s="9"/>
      <c r="B42" s="10"/>
      <c r="C42" s="10"/>
      <c r="D42" s="10"/>
      <c r="E42" s="10"/>
      <c r="F42" s="10"/>
      <c r="G42" s="10"/>
      <c r="H42" s="10"/>
      <c r="I42" s="10"/>
    </row>
    <row r="43" spans="1:10">
      <c r="A43" s="10"/>
      <c r="B43" s="10"/>
      <c r="C43" s="10"/>
      <c r="D43" s="10"/>
      <c r="E43" s="10"/>
      <c r="F43" s="10"/>
      <c r="G43" s="10"/>
      <c r="H43" s="10"/>
      <c r="I43" s="10"/>
    </row>
    <row r="44" spans="1:10">
      <c r="A44" s="11"/>
      <c r="B44" s="11"/>
      <c r="C44" s="10"/>
      <c r="D44" s="10"/>
      <c r="E44" s="10"/>
      <c r="F44" s="10"/>
      <c r="G44" s="10"/>
      <c r="H44" s="10"/>
      <c r="I44" s="10"/>
    </row>
    <row r="45" spans="1:10">
      <c r="A45" s="11"/>
      <c r="B45" s="11"/>
      <c r="C45" s="10"/>
      <c r="D45" s="10"/>
      <c r="E45" s="10"/>
      <c r="F45" s="10"/>
      <c r="G45" s="10"/>
      <c r="H45" s="10"/>
      <c r="I45" s="10"/>
    </row>
    <row r="46" spans="1:10">
      <c r="A46" s="11"/>
      <c r="B46" s="11"/>
      <c r="C46" s="10"/>
      <c r="D46" s="10"/>
      <c r="E46" s="10"/>
      <c r="F46" s="10"/>
      <c r="G46" s="10"/>
      <c r="H46" s="10"/>
      <c r="I46" s="10"/>
    </row>
    <row r="47" spans="1:10">
      <c r="A47" s="11"/>
      <c r="B47" s="11"/>
      <c r="C47" s="10"/>
      <c r="D47" s="10"/>
      <c r="E47" s="10"/>
      <c r="F47" s="10"/>
      <c r="G47" s="10"/>
      <c r="H47" s="10"/>
      <c r="I47" s="10"/>
    </row>
    <row r="48" spans="1:10">
      <c r="A48" s="11"/>
      <c r="B48" s="11"/>
      <c r="C48" s="10"/>
      <c r="D48" s="10"/>
      <c r="E48" s="10"/>
      <c r="F48" s="10"/>
      <c r="G48" s="10"/>
      <c r="H48" s="10"/>
      <c r="I48" s="10"/>
    </row>
    <row r="49" spans="3:9">
      <c r="C49" s="8"/>
      <c r="D49" s="8"/>
      <c r="E49" s="8"/>
      <c r="F49" s="8"/>
      <c r="G49" s="8"/>
      <c r="H49" s="8"/>
      <c r="I49" s="8"/>
    </row>
    <row r="57" spans="3:9" ht="24.75" customHeight="1"/>
    <row r="58" spans="3:9" ht="30" customHeight="1"/>
    <row r="59" spans="3:9" ht="28.5" customHeight="1"/>
    <row r="60" spans="3:9" ht="24.75" customHeight="1"/>
    <row r="61" spans="3:9" ht="30" customHeight="1"/>
    <row r="62" spans="3:9" ht="30" customHeight="1"/>
    <row r="63" spans="3:9" ht="21" customHeight="1"/>
    <row r="64" spans="3:9" ht="30" customHeight="1"/>
    <row r="65" ht="30" customHeight="1"/>
    <row r="66" ht="37.5" customHeight="1"/>
    <row r="67" ht="28.5" customHeight="1"/>
    <row r="68" ht="30" customHeight="1"/>
    <row r="69" ht="42.75" customHeight="1"/>
    <row r="70" ht="24.75" customHeight="1"/>
    <row r="71" ht="30" customHeight="1"/>
    <row r="72" ht="30" customHeight="1"/>
    <row r="73" ht="30" customHeight="1"/>
    <row r="74" ht="30" customHeight="1"/>
    <row r="75" ht="30" customHeight="1"/>
    <row r="76" ht="21.75" customHeight="1"/>
    <row r="84" ht="12" customHeight="1"/>
    <row r="88" ht="90.75" customHeight="1"/>
    <row r="94" ht="45" customHeight="1"/>
  </sheetData>
  <mergeCells count="19">
    <mergeCell ref="A40:H40"/>
    <mergeCell ref="A38:I38"/>
    <mergeCell ref="B11:I11"/>
    <mergeCell ref="A30:H30"/>
    <mergeCell ref="A31:H31"/>
    <mergeCell ref="A32:H32"/>
    <mergeCell ref="C12:C29"/>
    <mergeCell ref="D12:D29"/>
    <mergeCell ref="F12:F29"/>
    <mergeCell ref="G12:G29"/>
    <mergeCell ref="H12:H29"/>
    <mergeCell ref="I12:I29"/>
    <mergeCell ref="E33:H33"/>
    <mergeCell ref="G1:I1"/>
    <mergeCell ref="G2:I2"/>
    <mergeCell ref="G3:I3"/>
    <mergeCell ref="A7:I7"/>
    <mergeCell ref="A6:I6"/>
    <mergeCell ref="A5:I5"/>
  </mergeCells>
  <pageMargins left="0.70866141732283472" right="0.70866141732283472" top="0.74803149606299213" bottom="0.74803149606299213" header="0.31496062992125984" footer="0.31496062992125984"/>
  <pageSetup paperSize="9" scale="73" orientation="landscape" horizontalDpi="4294967294" verticalDpi="4294967294" r:id="rId1"/>
  <headerFooter>
    <oddHeader>&amp;C
TROŠKOVNIK - TEHNIČKE SPECIFIKACIJE</oddHead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Troškovnik</vt:lpstr>
      <vt:lpstr>Troškovnik!Ispis_naslova</vt:lpstr>
      <vt:lpstr>Troškovnik!Podrucje_ispisa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statistika3</dc:creator>
  <cp:lastModifiedBy>nabava1</cp:lastModifiedBy>
  <cp:lastPrinted>2025-05-16T08:48:19Z</cp:lastPrinted>
  <dcterms:created xsi:type="dcterms:W3CDTF">2017-03-15T08:41:37Z</dcterms:created>
  <dcterms:modified xsi:type="dcterms:W3CDTF">2025-06-23T08:28:52Z</dcterms:modified>
</cp:coreProperties>
</file>