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/>
  <bookViews>
    <workbookView xWindow="-2265" yWindow="180" windowWidth="20700" windowHeight="11760"/>
  </bookViews>
  <sheets>
    <sheet name="Grupa 2" sheetId="2" r:id="rId1"/>
  </sheets>
  <definedNames>
    <definedName name="Excel_BuiltIn_Print_Area_1">#REF!</definedName>
    <definedName name="OLE_LINK1_1">#REF!</definedName>
    <definedName name="_xlnm.Print_Area" localSheetId="0">'Grupa 2'!$A$1:$J$23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4" i="2"/>
  <c r="J12" l="1"/>
  <c r="J16" l="1"/>
  <c r="J15"/>
</calcChain>
</file>

<file path=xl/sharedStrings.xml><?xml version="1.0" encoding="utf-8"?>
<sst xmlns="http://schemas.openxmlformats.org/spreadsheetml/2006/main" count="47" uniqueCount="43">
  <si>
    <t>Naručitelj:</t>
  </si>
  <si>
    <t xml:space="preserve">ŽUPANIJSKA BOLNICA ČAKOVEC </t>
  </si>
  <si>
    <t>Ponuditelj:</t>
  </si>
  <si>
    <t>__________________________________</t>
  </si>
  <si>
    <t>Sjedište:</t>
  </si>
  <si>
    <t xml:space="preserve">IVANA GORANA KOVAČIĆA 1E, 40 000 ČAKOVEC </t>
  </si>
  <si>
    <t>OIB:</t>
  </si>
  <si>
    <t>Red. Broj</t>
  </si>
  <si>
    <t>Opis</t>
  </si>
  <si>
    <t>Jed. mjere</t>
  </si>
  <si>
    <t>Potvrda zahtjevanih karakteristika (DA/NE + broj str. u katalogu/prospektu)</t>
  </si>
  <si>
    <t>Proizvođač i zemlja porijekla</t>
  </si>
  <si>
    <t xml:space="preserve">Jedinična cijena bez PDV-a </t>
  </si>
  <si>
    <t>Stopa PDV-a</t>
  </si>
  <si>
    <t>Ukupni iznos stavke bez PDV-a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</si>
  <si>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</si>
  <si>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</si>
  <si>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</si>
  <si>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</si>
  <si>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</si>
  <si>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</si>
  <si>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</si>
  <si>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</si>
  <si>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</si>
  <si>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UKUPNI IZNOS BEZ PDV-a:</t>
  </si>
  <si>
    <t>IZNOS PDV-a:</t>
  </si>
  <si>
    <t>UKUPNI IZNOS S PDV-om:</t>
  </si>
  <si>
    <t>Mjesto i datum: _____________________________</t>
  </si>
  <si>
    <t>1.</t>
  </si>
  <si>
    <t>Potpis i pečat odgovorne osobe ponuditelja: _____________________________________________</t>
  </si>
  <si>
    <t>(10=4*8)</t>
  </si>
  <si>
    <t>kom</t>
  </si>
  <si>
    <t>M.P.</t>
  </si>
  <si>
    <t>Originalno pakiranje (komad/kutija)</t>
  </si>
  <si>
    <t>1.1</t>
  </si>
  <si>
    <t>Napomena: Naručitelj zadržava pravo da tijekom analize, a prije donošenja Odluke o odabiru od najpovoljnijeg ponuditelja zatraži uzorak trake. Uzorci se ne vraćaju.</t>
  </si>
  <si>
    <r>
      <rPr>
        <b/>
        <sz val="12"/>
        <color theme="1"/>
        <rFont val="Calibri"/>
        <family val="2"/>
        <scheme val="minor"/>
      </rPr>
      <t>NAZIV PREDMETA NABAVE:</t>
    </r>
    <r>
      <rPr>
        <sz val="12"/>
        <rFont val="Calibri"/>
        <family val="2"/>
        <scheme val="minor"/>
      </rPr>
      <t xml:space="preserve"> Potrošni materijal za fizikalnu medicinu i rehabilitaciju (poništene grupe)</t>
    </r>
  </si>
  <si>
    <t>4 trake (zelena, plava, ljubičasta, siva)</t>
  </si>
  <si>
    <t>Okvirna količina (za cijeli set)</t>
  </si>
  <si>
    <t xml:space="preserve">Univerzalni flossing set </t>
  </si>
  <si>
    <t>4</t>
  </si>
  <si>
    <r>
      <rPr>
        <b/>
        <sz val="12"/>
        <rFont val="Calibri"/>
        <family val="2"/>
        <charset val="238"/>
        <scheme val="minor"/>
      </rPr>
      <t>Grupa</t>
    </r>
    <r>
      <rPr>
        <sz val="12"/>
        <rFont val="Calibri"/>
        <family val="2"/>
        <scheme val="minor"/>
      </rPr>
      <t>: 2. Flossing trake</t>
    </r>
  </si>
  <si>
    <r>
      <t>PROCIJENJENA VRIJEDNOST GRUPE PREDMETA NABAVE (bez PDV-a)</t>
    </r>
    <r>
      <rPr>
        <b/>
        <sz val="11"/>
        <rFont val="Calibri"/>
        <family val="2"/>
        <scheme val="minor"/>
      </rPr>
      <t>: 1.000,00 EUR</t>
    </r>
  </si>
</sst>
</file>

<file path=xl/styles.xml><?xml version="1.0" encoding="utf-8"?>
<styleSheet xmlns="http://schemas.openxmlformats.org/spreadsheetml/2006/main">
  <numFmts count="3">
    <numFmt numFmtId="43" formatCode="_-* #,##0.00\ _k_n_-;\-* #,##0.00\ _k_n_-;_-* &quot;-&quot;??\ _k_n_-;_-@_-"/>
    <numFmt numFmtId="164" formatCode="_-* #,##0.00\ _k_n_-;\-* #,##0.00\ _k_n_-;_-* \-??\ _k_n_-;_-@_-"/>
    <numFmt numFmtId="165" formatCode="#,##0.00\ _k_n"/>
  </numFmts>
  <fonts count="44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7"/>
      <color rgb="FF000000"/>
      <name val="Tahoma"/>
      <family val="2"/>
    </font>
    <font>
      <sz val="10"/>
      <name val="Arial"/>
      <family val="2"/>
      <charset val="238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63">
    <xf numFmtId="0" fontId="0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7" fillId="8" borderId="2" applyNumberFormat="0" applyAlignment="0" applyProtection="0"/>
    <xf numFmtId="0" fontId="7" fillId="8" borderId="2" applyNumberFormat="0" applyAlignment="0" applyProtection="0"/>
    <xf numFmtId="0" fontId="7" fillId="8" borderId="2" applyNumberFormat="0" applyAlignment="0" applyProtection="0"/>
    <xf numFmtId="0" fontId="7" fillId="8" borderId="2" applyNumberFormat="0" applyAlignment="0" applyProtection="0"/>
    <xf numFmtId="0" fontId="7" fillId="8" borderId="2" applyNumberFormat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0" fontId="10" fillId="4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7" fillId="8" borderId="7" applyNumberFormat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" fillId="21" borderId="1" applyNumberFormat="0" applyFont="0" applyAlignment="0" applyProtection="0"/>
    <xf numFmtId="0" fontId="23" fillId="0" borderId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0" fontId="17" fillId="8" borderId="7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0" fontId="25" fillId="24" borderId="0">
      <alignment horizontal="left" vertical="top"/>
    </xf>
    <xf numFmtId="0" fontId="22" fillId="0" borderId="0"/>
    <xf numFmtId="0" fontId="2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</cellStyleXfs>
  <cellXfs count="47">
    <xf numFmtId="0" fontId="0" fillId="0" borderId="0" xfId="0"/>
    <xf numFmtId="0" fontId="27" fillId="0" borderId="0" xfId="0" applyFont="1" applyBorder="1" applyAlignment="1"/>
    <xf numFmtId="0" fontId="28" fillId="0" borderId="0" xfId="0" applyFont="1" applyBorder="1" applyAlignment="1">
      <alignment horizontal="left"/>
    </xf>
    <xf numFmtId="0" fontId="29" fillId="0" borderId="0" xfId="0" applyFont="1"/>
    <xf numFmtId="0" fontId="29" fillId="0" borderId="0" xfId="0" applyFont="1" applyAlignment="1">
      <alignment horizontal="center"/>
    </xf>
    <xf numFmtId="0" fontId="32" fillId="26" borderId="11" xfId="0" applyFont="1" applyFill="1" applyBorder="1" applyAlignment="1">
      <alignment horizontal="center" vertical="center" wrapText="1"/>
    </xf>
    <xf numFmtId="0" fontId="32" fillId="26" borderId="12" xfId="0" applyFont="1" applyFill="1" applyBorder="1" applyAlignment="1">
      <alignment horizontal="center" vertical="center" wrapText="1"/>
    </xf>
    <xf numFmtId="0" fontId="31" fillId="26" borderId="10" xfId="0" applyFont="1" applyFill="1" applyBorder="1" applyAlignment="1">
      <alignment horizontal="center" vertical="center" wrapText="1"/>
    </xf>
    <xf numFmtId="0" fontId="27" fillId="26" borderId="10" xfId="0" applyFont="1" applyFill="1" applyBorder="1" applyAlignment="1">
      <alignment horizontal="center" vertical="center" wrapText="1"/>
    </xf>
    <xf numFmtId="49" fontId="28" fillId="0" borderId="10" xfId="661" applyNumberFormat="1" applyFont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right" vertical="center"/>
    </xf>
    <xf numFmtId="0" fontId="29" fillId="0" borderId="0" xfId="0" applyFont="1" applyBorder="1" applyAlignment="1">
      <alignment wrapText="1"/>
    </xf>
    <xf numFmtId="4" fontId="31" fillId="0" borderId="0" xfId="0" applyNumberFormat="1" applyFont="1" applyFill="1" applyBorder="1" applyAlignment="1">
      <alignment horizontal="right" vertical="center"/>
    </xf>
    <xf numFmtId="0" fontId="28" fillId="0" borderId="0" xfId="0" applyFont="1"/>
    <xf numFmtId="0" fontId="29" fillId="0" borderId="0" xfId="0" applyFont="1" applyAlignment="1">
      <alignment vertical="center"/>
    </xf>
    <xf numFmtId="0" fontId="28" fillId="0" borderId="0" xfId="0" applyNumberFormat="1" applyFont="1"/>
    <xf numFmtId="49" fontId="28" fillId="0" borderId="15" xfId="661" applyNumberFormat="1" applyFont="1" applyBorder="1" applyAlignment="1">
      <alignment horizontal="center" vertical="center" wrapText="1"/>
    </xf>
    <xf numFmtId="0" fontId="29" fillId="0" borderId="0" xfId="0" applyFont="1" applyFill="1"/>
    <xf numFmtId="4" fontId="31" fillId="25" borderId="15" xfId="0" applyNumberFormat="1" applyFont="1" applyFill="1" applyBorder="1" applyAlignment="1">
      <alignment horizontal="right" vertical="center"/>
    </xf>
    <xf numFmtId="0" fontId="29" fillId="0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37" fillId="0" borderId="0" xfId="0" applyFont="1" applyBorder="1" applyAlignment="1"/>
    <xf numFmtId="0" fontId="38" fillId="0" borderId="0" xfId="0" applyFont="1" applyAlignment="1">
      <alignment horizontal="left"/>
    </xf>
    <xf numFmtId="0" fontId="39" fillId="0" borderId="0" xfId="0" applyFont="1" applyFill="1" applyAlignment="1">
      <alignment horizontal="center" vertical="center" wrapText="1"/>
    </xf>
    <xf numFmtId="0" fontId="29" fillId="0" borderId="0" xfId="0" applyFont="1" applyBorder="1" applyAlignment="1">
      <alignment horizontal="center" wrapText="1"/>
    </xf>
    <xf numFmtId="0" fontId="41" fillId="0" borderId="15" xfId="662" applyFont="1" applyFill="1" applyBorder="1" applyAlignment="1" applyProtection="1">
      <alignment horizontal="center" vertical="center" wrapText="1"/>
    </xf>
    <xf numFmtId="0" fontId="36" fillId="0" borderId="14" xfId="662" applyFont="1" applyFill="1" applyBorder="1" applyAlignment="1" applyProtection="1">
      <alignment horizontal="center" vertical="center" wrapText="1"/>
    </xf>
    <xf numFmtId="0" fontId="29" fillId="0" borderId="0" xfId="0" applyFont="1" applyAlignment="1"/>
    <xf numFmtId="0" fontId="27" fillId="0" borderId="0" xfId="0" applyFont="1" applyFill="1" applyBorder="1" applyAlignment="1"/>
    <xf numFmtId="0" fontId="33" fillId="25" borderId="0" xfId="0" applyFont="1" applyFill="1" applyAlignment="1">
      <alignment horizontal="left" wrapText="1"/>
    </xf>
    <xf numFmtId="0" fontId="43" fillId="0" borderId="0" xfId="0" applyFont="1" applyFill="1" applyAlignment="1">
      <alignment horizontal="left" wrapText="1"/>
    </xf>
    <xf numFmtId="0" fontId="33" fillId="0" borderId="0" xfId="0" applyFont="1" applyFill="1" applyAlignment="1">
      <alignment horizontal="left" wrapText="1"/>
    </xf>
    <xf numFmtId="0" fontId="0" fillId="0" borderId="0" xfId="0" applyAlignment="1">
      <alignment horizontal="center" vertical="top" wrapText="1"/>
    </xf>
    <xf numFmtId="0" fontId="30" fillId="25" borderId="0" xfId="0" applyFont="1" applyFill="1" applyBorder="1" applyAlignment="1">
      <alignment vertical="center"/>
    </xf>
    <xf numFmtId="0" fontId="31" fillId="26" borderId="13" xfId="0" applyFont="1" applyFill="1" applyBorder="1" applyAlignment="1">
      <alignment horizontal="right" vertical="center"/>
    </xf>
    <xf numFmtId="0" fontId="31" fillId="26" borderId="14" xfId="0" applyFont="1" applyFill="1" applyBorder="1" applyAlignment="1">
      <alignment horizontal="right" vertical="center"/>
    </xf>
    <xf numFmtId="49" fontId="28" fillId="0" borderId="10" xfId="661" applyNumberFormat="1" applyFont="1" applyBorder="1" applyAlignment="1">
      <alignment horizontal="center" vertical="center" wrapText="1"/>
    </xf>
    <xf numFmtId="49" fontId="28" fillId="0" borderId="16" xfId="661" applyNumberFormat="1" applyFont="1" applyBorder="1" applyAlignment="1">
      <alignment horizontal="center" vertical="center" wrapText="1"/>
    </xf>
    <xf numFmtId="49" fontId="40" fillId="0" borderId="10" xfId="661" applyNumberFormat="1" applyFont="1" applyBorder="1" applyAlignment="1">
      <alignment horizontal="center" vertical="center" wrapText="1"/>
    </xf>
    <xf numFmtId="49" fontId="40" fillId="0" borderId="16" xfId="661" applyNumberFormat="1" applyFont="1" applyBorder="1" applyAlignment="1">
      <alignment horizontal="center" vertical="center" wrapText="1"/>
    </xf>
    <xf numFmtId="165" fontId="28" fillId="0" borderId="10" xfId="661" applyNumberFormat="1" applyFont="1" applyBorder="1" applyAlignment="1">
      <alignment horizontal="center" vertical="center" wrapText="1"/>
    </xf>
    <xf numFmtId="165" fontId="28" fillId="0" borderId="16" xfId="661" applyNumberFormat="1" applyFont="1" applyBorder="1" applyAlignment="1">
      <alignment horizontal="center" vertical="center" wrapText="1"/>
    </xf>
    <xf numFmtId="165" fontId="28" fillId="0" borderId="10" xfId="661" applyNumberFormat="1" applyFont="1" applyFill="1" applyBorder="1" applyAlignment="1">
      <alignment horizontal="center" vertical="center" wrapText="1"/>
    </xf>
    <xf numFmtId="165" fontId="28" fillId="0" borderId="16" xfId="661" applyNumberFormat="1" applyFont="1" applyFill="1" applyBorder="1" applyAlignment="1">
      <alignment horizontal="center" vertical="center" wrapText="1"/>
    </xf>
    <xf numFmtId="165" fontId="29" fillId="0" borderId="10" xfId="0" applyNumberFormat="1" applyFont="1" applyBorder="1" applyAlignment="1">
      <alignment horizontal="center" vertical="center"/>
    </xf>
    <xf numFmtId="165" fontId="29" fillId="0" borderId="16" xfId="0" applyNumberFormat="1" applyFont="1" applyBorder="1" applyAlignment="1">
      <alignment horizontal="center" vertical="center"/>
    </xf>
    <xf numFmtId="165" fontId="28" fillId="0" borderId="14" xfId="661" applyNumberFormat="1" applyFont="1" applyBorder="1" applyAlignment="1">
      <alignment horizontal="center" vertical="center" wrapText="1"/>
    </xf>
  </cellXfs>
  <cellStyles count="663">
    <cellStyle name="20% - Accent1 2" xfId="1"/>
    <cellStyle name="20% - Accent1 3" xfId="2"/>
    <cellStyle name="20% - Accent1 4" xfId="3"/>
    <cellStyle name="20% - Accent1 5" xfId="4"/>
    <cellStyle name="20% - Accent1 6" xfId="5"/>
    <cellStyle name="20% - Accent2 2" xfId="6"/>
    <cellStyle name="20% - Accent2 3" xfId="7"/>
    <cellStyle name="20% - Accent2 4" xfId="8"/>
    <cellStyle name="20% - Accent2 5" xfId="9"/>
    <cellStyle name="20% - Accent2 6" xfId="10"/>
    <cellStyle name="20% - Accent3 2" xfId="11"/>
    <cellStyle name="20% - Accent3 3" xfId="12"/>
    <cellStyle name="20% - Accent3 4" xfId="13"/>
    <cellStyle name="20% - Accent3 5" xfId="14"/>
    <cellStyle name="20% - Accent3 6" xfId="15"/>
    <cellStyle name="20% - Accent4 2" xfId="16"/>
    <cellStyle name="20% - Accent4 3" xfId="17"/>
    <cellStyle name="20% - Accent4 4" xfId="18"/>
    <cellStyle name="20% - Accent4 5" xfId="19"/>
    <cellStyle name="20% - Accent4 6" xfId="20"/>
    <cellStyle name="20% - Accent5 2" xfId="21"/>
    <cellStyle name="20% - Accent5 3" xfId="22"/>
    <cellStyle name="20% - Accent5 4" xfId="23"/>
    <cellStyle name="20% - Accent5 5" xfId="24"/>
    <cellStyle name="20% - Accent5 6" xfId="25"/>
    <cellStyle name="20% - Accent6 2" xfId="26"/>
    <cellStyle name="20% - Accent6 3" xfId="27"/>
    <cellStyle name="20% - Accent6 4" xfId="28"/>
    <cellStyle name="20% - Accent6 5" xfId="29"/>
    <cellStyle name="20% - Accent6 6" xfId="30"/>
    <cellStyle name="40% - Accent1 2" xfId="31"/>
    <cellStyle name="40% - Accent1 3" xfId="32"/>
    <cellStyle name="40% - Accent1 4" xfId="33"/>
    <cellStyle name="40% - Accent1 5" xfId="34"/>
    <cellStyle name="40% - Accent1 6" xfId="35"/>
    <cellStyle name="40% - Accent2 2" xfId="36"/>
    <cellStyle name="40% - Accent2 3" xfId="37"/>
    <cellStyle name="40% - Accent2 4" xfId="38"/>
    <cellStyle name="40% - Accent2 5" xfId="39"/>
    <cellStyle name="40% - Accent2 6" xfId="40"/>
    <cellStyle name="40% - Accent3 2" xfId="41"/>
    <cellStyle name="40% - Accent3 3" xfId="42"/>
    <cellStyle name="40% - Accent3 4" xfId="43"/>
    <cellStyle name="40% - Accent3 5" xfId="44"/>
    <cellStyle name="40% - Accent3 6" xfId="45"/>
    <cellStyle name="40% - Accent4 2" xfId="46"/>
    <cellStyle name="40% - Accent4 3" xfId="47"/>
    <cellStyle name="40% - Accent4 4" xfId="48"/>
    <cellStyle name="40% - Accent4 5" xfId="49"/>
    <cellStyle name="40% - Accent4 6" xfId="50"/>
    <cellStyle name="40% - Accent5 2" xfId="51"/>
    <cellStyle name="40% - Accent5 3" xfId="52"/>
    <cellStyle name="40% - Accent5 4" xfId="53"/>
    <cellStyle name="40% - Accent5 5" xfId="54"/>
    <cellStyle name="40% - Accent5 6" xfId="55"/>
    <cellStyle name="40% - Accent6 2" xfId="56"/>
    <cellStyle name="40% - Accent6 3" xfId="57"/>
    <cellStyle name="40% - Accent6 4" xfId="58"/>
    <cellStyle name="40% - Accent6 5" xfId="59"/>
    <cellStyle name="40% - Accent6 6" xfId="60"/>
    <cellStyle name="40% - Isticanje1" xfId="61"/>
    <cellStyle name="60% - Accent1 2" xfId="62"/>
    <cellStyle name="60% - Accent1 3" xfId="63"/>
    <cellStyle name="60% - Accent1 4" xfId="64"/>
    <cellStyle name="60% - Accent1 5" xfId="65"/>
    <cellStyle name="60% - Accent1 6" xfId="66"/>
    <cellStyle name="60% - Accent2 2" xfId="67"/>
    <cellStyle name="60% - Accent2 3" xfId="68"/>
    <cellStyle name="60% - Accent2 4" xfId="69"/>
    <cellStyle name="60% - Accent2 5" xfId="70"/>
    <cellStyle name="60% - Accent2 6" xfId="71"/>
    <cellStyle name="60% - Accent3 2" xfId="72"/>
    <cellStyle name="60% - Accent3 3" xfId="73"/>
    <cellStyle name="60% - Accent3 4" xfId="74"/>
    <cellStyle name="60% - Accent3 5" xfId="75"/>
    <cellStyle name="60% - Accent3 6" xfId="76"/>
    <cellStyle name="60% - Accent4 2" xfId="77"/>
    <cellStyle name="60% - Accent4 3" xfId="78"/>
    <cellStyle name="60% - Accent4 4" xfId="79"/>
    <cellStyle name="60% - Accent4 5" xfId="80"/>
    <cellStyle name="60% - Accent4 6" xfId="81"/>
    <cellStyle name="60% - Accent5 2" xfId="82"/>
    <cellStyle name="60% - Accent5 3" xfId="83"/>
    <cellStyle name="60% - Accent5 4" xfId="84"/>
    <cellStyle name="60% - Accent5 5" xfId="85"/>
    <cellStyle name="60% - Accent5 6" xfId="86"/>
    <cellStyle name="60% - Accent6 2" xfId="87"/>
    <cellStyle name="60% - Accent6 3" xfId="88"/>
    <cellStyle name="60% - Accent6 4" xfId="89"/>
    <cellStyle name="60% - Accent6 5" xfId="90"/>
    <cellStyle name="60% - Accent6 6" xfId="91"/>
    <cellStyle name="Accent1 2" xfId="92"/>
    <cellStyle name="Accent1 3" xfId="93"/>
    <cellStyle name="Accent1 4" xfId="94"/>
    <cellStyle name="Accent1 5" xfId="95"/>
    <cellStyle name="Accent1 6" xfId="96"/>
    <cellStyle name="Accent2 2" xfId="97"/>
    <cellStyle name="Accent2 3" xfId="98"/>
    <cellStyle name="Accent2 4" xfId="99"/>
    <cellStyle name="Accent2 5" xfId="100"/>
    <cellStyle name="Accent2 6" xfId="101"/>
    <cellStyle name="Accent3 2" xfId="102"/>
    <cellStyle name="Accent3 3" xfId="103"/>
    <cellStyle name="Accent3 4" xfId="104"/>
    <cellStyle name="Accent3 5" xfId="105"/>
    <cellStyle name="Accent3 6" xfId="106"/>
    <cellStyle name="Accent4 2" xfId="107"/>
    <cellStyle name="Accent4 3" xfId="108"/>
    <cellStyle name="Accent4 4" xfId="109"/>
    <cellStyle name="Accent4 5" xfId="110"/>
    <cellStyle name="Accent4 6" xfId="111"/>
    <cellStyle name="Accent5 2" xfId="112"/>
    <cellStyle name="Accent5 3" xfId="113"/>
    <cellStyle name="Accent5 4" xfId="114"/>
    <cellStyle name="Accent5 5" xfId="115"/>
    <cellStyle name="Accent5 6" xfId="116"/>
    <cellStyle name="Accent6 2" xfId="117"/>
    <cellStyle name="Accent6 3" xfId="118"/>
    <cellStyle name="Accent6 4" xfId="119"/>
    <cellStyle name="Accent6 5" xfId="120"/>
    <cellStyle name="Accent6 6" xfId="121"/>
    <cellStyle name="Bad 2" xfId="122"/>
    <cellStyle name="Bad 3" xfId="123"/>
    <cellStyle name="Bad 4" xfId="124"/>
    <cellStyle name="Bad 5" xfId="125"/>
    <cellStyle name="Bad 6" xfId="126"/>
    <cellStyle name="Bilješka" xfId="127"/>
    <cellStyle name="Bilješka 10" xfId="128"/>
    <cellStyle name="Bilješka 11" xfId="129"/>
    <cellStyle name="Bilješka 12" xfId="130"/>
    <cellStyle name="Bilješka 13" xfId="131"/>
    <cellStyle name="Bilješka 14" xfId="132"/>
    <cellStyle name="Bilješka 15" xfId="133"/>
    <cellStyle name="Bilješka 16" xfId="134"/>
    <cellStyle name="Bilješka 17" xfId="135"/>
    <cellStyle name="Bilješka 18" xfId="136"/>
    <cellStyle name="Bilješka 19" xfId="137"/>
    <cellStyle name="Bilješka 2" xfId="138"/>
    <cellStyle name="Bilješka 20" xfId="139"/>
    <cellStyle name="Bilješka 21" xfId="140"/>
    <cellStyle name="Bilješka 22" xfId="141"/>
    <cellStyle name="Bilješka 23" xfId="142"/>
    <cellStyle name="Bilješka 24" xfId="143"/>
    <cellStyle name="Bilješka 25" xfId="144"/>
    <cellStyle name="Bilješka 26" xfId="145"/>
    <cellStyle name="Bilješka 27" xfId="146"/>
    <cellStyle name="Bilješka 28" xfId="147"/>
    <cellStyle name="Bilješka 29" xfId="148"/>
    <cellStyle name="Bilješka 3" xfId="149"/>
    <cellStyle name="Bilješka 30" xfId="150"/>
    <cellStyle name="Bilješka 31" xfId="151"/>
    <cellStyle name="Bilješka 32" xfId="152"/>
    <cellStyle name="Bilješka 33" xfId="153"/>
    <cellStyle name="Bilješka 34" xfId="154"/>
    <cellStyle name="Bilješka 35" xfId="155"/>
    <cellStyle name="Bilješka 36" xfId="156"/>
    <cellStyle name="Bilješka 37" xfId="157"/>
    <cellStyle name="Bilješka 38" xfId="158"/>
    <cellStyle name="Bilješka 39" xfId="159"/>
    <cellStyle name="Bilješka 4" xfId="160"/>
    <cellStyle name="Bilješka 40" xfId="161"/>
    <cellStyle name="Bilješka 41" xfId="162"/>
    <cellStyle name="Bilješka 42" xfId="163"/>
    <cellStyle name="Bilješka 43" xfId="164"/>
    <cellStyle name="Bilješka 44" xfId="165"/>
    <cellStyle name="Bilješka 45" xfId="166"/>
    <cellStyle name="Bilješka 46" xfId="167"/>
    <cellStyle name="Bilješka 47" xfId="168"/>
    <cellStyle name="Bilješka 48" xfId="169"/>
    <cellStyle name="Bilješka 49" xfId="170"/>
    <cellStyle name="Bilješka 5" xfId="171"/>
    <cellStyle name="Bilješka 50" xfId="172"/>
    <cellStyle name="Bilješka 51" xfId="173"/>
    <cellStyle name="Bilješka 52" xfId="174"/>
    <cellStyle name="Bilješka 53" xfId="175"/>
    <cellStyle name="Bilješka 6" xfId="176"/>
    <cellStyle name="Bilješka 7" xfId="177"/>
    <cellStyle name="Bilješka 8" xfId="178"/>
    <cellStyle name="Bilješka 9" xfId="179"/>
    <cellStyle name="Bilješka_TABLICA POTREBA - Sonde i kanile" xfId="180"/>
    <cellStyle name="Calculation 2" xfId="181"/>
    <cellStyle name="Calculation 3" xfId="182"/>
    <cellStyle name="Calculation 4" xfId="183"/>
    <cellStyle name="Calculation 5" xfId="184"/>
    <cellStyle name="Calculation 6" xfId="185"/>
    <cellStyle name="Check Cell 2" xfId="186"/>
    <cellStyle name="Check Cell 3" xfId="187"/>
    <cellStyle name="Check Cell 4" xfId="188"/>
    <cellStyle name="Check Cell 5" xfId="189"/>
    <cellStyle name="Check Cell 6" xfId="190"/>
    <cellStyle name="Comma 2" xfId="191"/>
    <cellStyle name="Comma 3" xfId="192"/>
    <cellStyle name="Comma 4" xfId="193"/>
    <cellStyle name="Dobro" xfId="194"/>
    <cellStyle name="Explanatory Text 2" xfId="195"/>
    <cellStyle name="Explanatory Text 3" xfId="196"/>
    <cellStyle name="Explanatory Text 4" xfId="197"/>
    <cellStyle name="Explanatory Text 5" xfId="198"/>
    <cellStyle name="Explanatory Text 6" xfId="199"/>
    <cellStyle name="Good 2" xfId="200"/>
    <cellStyle name="Good 3" xfId="201"/>
    <cellStyle name="Good 4" xfId="202"/>
    <cellStyle name="Good 5" xfId="203"/>
    <cellStyle name="Good 6" xfId="204"/>
    <cellStyle name="Heading 1 2" xfId="205"/>
    <cellStyle name="Heading 1 3" xfId="206"/>
    <cellStyle name="Heading 1 4" xfId="207"/>
    <cellStyle name="Heading 1 5" xfId="208"/>
    <cellStyle name="Heading 1 6" xfId="209"/>
    <cellStyle name="Heading 2 2" xfId="210"/>
    <cellStyle name="Heading 2 3" xfId="211"/>
    <cellStyle name="Heading 2 4" xfId="212"/>
    <cellStyle name="Heading 2 5" xfId="213"/>
    <cellStyle name="Heading 2 6" xfId="214"/>
    <cellStyle name="Heading 3 2" xfId="215"/>
    <cellStyle name="Heading 3 3" xfId="216"/>
    <cellStyle name="Heading 3 4" xfId="217"/>
    <cellStyle name="Heading 3 5" xfId="218"/>
    <cellStyle name="Heading 3 6" xfId="219"/>
    <cellStyle name="Heading 4 2" xfId="220"/>
    <cellStyle name="Heading 4 3" xfId="221"/>
    <cellStyle name="Heading 4 4" xfId="222"/>
    <cellStyle name="Heading 4 5" xfId="223"/>
    <cellStyle name="Heading 4 6" xfId="224"/>
    <cellStyle name="Input 2" xfId="225"/>
    <cellStyle name="Input 3" xfId="226"/>
    <cellStyle name="Input 4" xfId="227"/>
    <cellStyle name="Input 5" xfId="228"/>
    <cellStyle name="Input 6" xfId="229"/>
    <cellStyle name="Izlaz" xfId="230"/>
    <cellStyle name="Linked Cell 2" xfId="231"/>
    <cellStyle name="Linked Cell 3" xfId="232"/>
    <cellStyle name="Linked Cell 4" xfId="233"/>
    <cellStyle name="Linked Cell 5" xfId="234"/>
    <cellStyle name="Linked Cell 6" xfId="235"/>
    <cellStyle name="Naslov" xfId="236"/>
    <cellStyle name="Naslov 5" xfId="237"/>
    <cellStyle name="Neutral 2" xfId="238"/>
    <cellStyle name="Neutral 3" xfId="239"/>
    <cellStyle name="Neutral 4" xfId="240"/>
    <cellStyle name="Neutral 5" xfId="241"/>
    <cellStyle name="Neutral 6" xfId="242"/>
    <cellStyle name="Normal 10 2" xfId="243"/>
    <cellStyle name="Normal 10 2 2" xfId="244"/>
    <cellStyle name="Normal 10 2_TABLICA POTREBA - Intervencijska radiologija - SVE POTREBE, 05.10.2015" xfId="245"/>
    <cellStyle name="Normal 10 3" xfId="246"/>
    <cellStyle name="Normal 10 4" xfId="247"/>
    <cellStyle name="Normal 10 5" xfId="248"/>
    <cellStyle name="Normal 11 2" xfId="249"/>
    <cellStyle name="Normal 11 3" xfId="250"/>
    <cellStyle name="Normal 11 4" xfId="251"/>
    <cellStyle name="Normal 11 5" xfId="252"/>
    <cellStyle name="Normal 12 2" xfId="253"/>
    <cellStyle name="Normal 12 3" xfId="254"/>
    <cellStyle name="Normal 12 4" xfId="255"/>
    <cellStyle name="Normal 12 5" xfId="256"/>
    <cellStyle name="Normal 13" xfId="257"/>
    <cellStyle name="Normal 13 2" xfId="258"/>
    <cellStyle name="Normal 13 3" xfId="259"/>
    <cellStyle name="Normal 13 4" xfId="260"/>
    <cellStyle name="Normal 13 5" xfId="261"/>
    <cellStyle name="Normal 14 2" xfId="262"/>
    <cellStyle name="Normal 14 3" xfId="263"/>
    <cellStyle name="Normal 14 4" xfId="264"/>
    <cellStyle name="Normal 14 5" xfId="265"/>
    <cellStyle name="Normal 15" xfId="266"/>
    <cellStyle name="Normal 16" xfId="267"/>
    <cellStyle name="Normal 16 2" xfId="268"/>
    <cellStyle name="Normal 16_2015  Invazivna i intervencijska kardiologija - SVE POTREBE 3" xfId="269"/>
    <cellStyle name="Normal 17" xfId="270"/>
    <cellStyle name="Normal 17 2" xfId="271"/>
    <cellStyle name="Normal 17_ZN Gips - IZRAČUN" xfId="272"/>
    <cellStyle name="Normal 18" xfId="273"/>
    <cellStyle name="Normal 18 2" xfId="274"/>
    <cellStyle name="Normal 18_ZN Gips - IZRAČUN" xfId="275"/>
    <cellStyle name="Normal 19" xfId="276"/>
    <cellStyle name="Normal 19 2" xfId="277"/>
    <cellStyle name="Normal 19_ZN Gips - IZRAČUN" xfId="278"/>
    <cellStyle name="Normal 2" xfId="279"/>
    <cellStyle name="Normal 2 10" xfId="280"/>
    <cellStyle name="Normal 2 11" xfId="281"/>
    <cellStyle name="Normal 2 12" xfId="282"/>
    <cellStyle name="Normal 2 13" xfId="283"/>
    <cellStyle name="Normal 2 14" xfId="284"/>
    <cellStyle name="Normal 2 15" xfId="285"/>
    <cellStyle name="Normal 2 16" xfId="286"/>
    <cellStyle name="Normal 2 17" xfId="287"/>
    <cellStyle name="Normal 2 18" xfId="288"/>
    <cellStyle name="Normal 2 19" xfId="289"/>
    <cellStyle name="Normal 2 2" xfId="290"/>
    <cellStyle name="Normal 2 2 10" xfId="291"/>
    <cellStyle name="Normal 2 2 11" xfId="292"/>
    <cellStyle name="Normal 2 2 12" xfId="293"/>
    <cellStyle name="Normal 2 2 13" xfId="294"/>
    <cellStyle name="Normal 2 2 14" xfId="295"/>
    <cellStyle name="Normal 2 2 15" xfId="296"/>
    <cellStyle name="Normal 2 2 16" xfId="297"/>
    <cellStyle name="Normal 2 2 17" xfId="298"/>
    <cellStyle name="Normal 2 2 18" xfId="299"/>
    <cellStyle name="Normal 2 2 19" xfId="300"/>
    <cellStyle name="Normal 2 2 2" xfId="301"/>
    <cellStyle name="Normal 2 2 20" xfId="302"/>
    <cellStyle name="Normal 2 2 21" xfId="303"/>
    <cellStyle name="Normal 2 2 22" xfId="304"/>
    <cellStyle name="Normal 2 2 23" xfId="305"/>
    <cellStyle name="Normal 2 2 24" xfId="306"/>
    <cellStyle name="Normal 2 2 25" xfId="307"/>
    <cellStyle name="Normal 2 2 26" xfId="308"/>
    <cellStyle name="Normal 2 2 27" xfId="309"/>
    <cellStyle name="Normal 2 2 28" xfId="310"/>
    <cellStyle name="Normal 2 2 29" xfId="311"/>
    <cellStyle name="Normal 2 2 3" xfId="312"/>
    <cellStyle name="Normal 2 2 30" xfId="313"/>
    <cellStyle name="Normal 2 2 31" xfId="314"/>
    <cellStyle name="Normal 2 2 4" xfId="315"/>
    <cellStyle name="Normal 2 2 5" xfId="316"/>
    <cellStyle name="Normal 2 2 6" xfId="317"/>
    <cellStyle name="Normal 2 2 7" xfId="318"/>
    <cellStyle name="Normal 2 2 8" xfId="319"/>
    <cellStyle name="Normal 2 2 9" xfId="320"/>
    <cellStyle name="Normal 2 2_ZN Gips - IZRAČUN" xfId="321"/>
    <cellStyle name="Normal 2 20" xfId="322"/>
    <cellStyle name="Normal 2 21" xfId="323"/>
    <cellStyle name="Normal 2 22" xfId="324"/>
    <cellStyle name="Normal 2 23" xfId="325"/>
    <cellStyle name="Normal 2 24" xfId="326"/>
    <cellStyle name="Normal 2 25" xfId="327"/>
    <cellStyle name="Normal 2 26" xfId="328"/>
    <cellStyle name="Normal 2 27" xfId="329"/>
    <cellStyle name="Normal 2 28" xfId="330"/>
    <cellStyle name="Normal 2 29" xfId="331"/>
    <cellStyle name="Normal 2 3" xfId="332"/>
    <cellStyle name="Normal 2 30" xfId="333"/>
    <cellStyle name="Normal 2 31" xfId="334"/>
    <cellStyle name="Normal 2 32" xfId="335"/>
    <cellStyle name="Normal 2 33" xfId="336"/>
    <cellStyle name="Normal 2 34" xfId="337"/>
    <cellStyle name="Normal 2 35" xfId="338"/>
    <cellStyle name="Normal 2 36" xfId="339"/>
    <cellStyle name="Normal 2 4" xfId="340"/>
    <cellStyle name="Normal 2 5" xfId="341"/>
    <cellStyle name="Normal 2 6" xfId="342"/>
    <cellStyle name="Normal 2 7" xfId="343"/>
    <cellStyle name="Normal 2 8" xfId="344"/>
    <cellStyle name="Normal 2 9" xfId="345"/>
    <cellStyle name="Normal 20" xfId="346"/>
    <cellStyle name="Normal 20 2" xfId="347"/>
    <cellStyle name="Normal 20_ZN Gips - IZRAČUN" xfId="348"/>
    <cellStyle name="Normal 21" xfId="349"/>
    <cellStyle name="Normal 21 2" xfId="350"/>
    <cellStyle name="Normal 21_ZN Gips - IZRAČUN" xfId="351"/>
    <cellStyle name="Normal 22" xfId="352"/>
    <cellStyle name="Normal 23" xfId="353"/>
    <cellStyle name="Normal 24" xfId="354"/>
    <cellStyle name="Normal 25" xfId="355"/>
    <cellStyle name="Normal 26" xfId="356"/>
    <cellStyle name="Normal 27" xfId="357"/>
    <cellStyle name="Normal 28" xfId="358"/>
    <cellStyle name="Normal 29" xfId="359"/>
    <cellStyle name="Normal 3" xfId="360"/>
    <cellStyle name="Normal 3 10" xfId="361"/>
    <cellStyle name="Normal 3 100" xfId="362"/>
    <cellStyle name="Normal 3 101" xfId="363"/>
    <cellStyle name="Normal 3 102" xfId="364"/>
    <cellStyle name="Normal 3 103" xfId="365"/>
    <cellStyle name="Normal 3 104" xfId="366"/>
    <cellStyle name="Normal 3 11" xfId="367"/>
    <cellStyle name="Normal 3 12" xfId="368"/>
    <cellStyle name="Normal 3 13" xfId="369"/>
    <cellStyle name="Normal 3 14" xfId="370"/>
    <cellStyle name="Normal 3 15" xfId="371"/>
    <cellStyle name="Normal 3 16" xfId="372"/>
    <cellStyle name="Normal 3 17" xfId="373"/>
    <cellStyle name="Normal 3 18" xfId="374"/>
    <cellStyle name="Normal 3 19" xfId="375"/>
    <cellStyle name="Normal 3 2" xfId="376"/>
    <cellStyle name="Normal 3 2 10" xfId="377"/>
    <cellStyle name="Normal 3 2 11" xfId="378"/>
    <cellStyle name="Normal 3 2 12" xfId="379"/>
    <cellStyle name="Normal 3 2 13" xfId="380"/>
    <cellStyle name="Normal 3 2 14" xfId="381"/>
    <cellStyle name="Normal 3 2 15" xfId="382"/>
    <cellStyle name="Normal 3 2 16" xfId="383"/>
    <cellStyle name="Normal 3 2 17" xfId="384"/>
    <cellStyle name="Normal 3 2 18" xfId="385"/>
    <cellStyle name="Normal 3 2 19" xfId="386"/>
    <cellStyle name="Normal 3 2 2" xfId="387"/>
    <cellStyle name="Normal 3 2 20" xfId="388"/>
    <cellStyle name="Normal 3 2 21" xfId="389"/>
    <cellStyle name="Normal 3 2 22" xfId="390"/>
    <cellStyle name="Normal 3 2 23" xfId="391"/>
    <cellStyle name="Normal 3 2 24" xfId="392"/>
    <cellStyle name="Normal 3 2 25" xfId="393"/>
    <cellStyle name="Normal 3 2 26" xfId="394"/>
    <cellStyle name="Normal 3 2 27" xfId="395"/>
    <cellStyle name="Normal 3 2 28" xfId="396"/>
    <cellStyle name="Normal 3 2 29" xfId="397"/>
    <cellStyle name="Normal 3 2 3" xfId="398"/>
    <cellStyle name="Normal 3 2 30" xfId="399"/>
    <cellStyle name="Normal 3 2 31" xfId="400"/>
    <cellStyle name="Normal 3 2 4" xfId="401"/>
    <cellStyle name="Normal 3 2 5" xfId="402"/>
    <cellStyle name="Normal 3 2 6" xfId="403"/>
    <cellStyle name="Normal 3 2 7" xfId="404"/>
    <cellStyle name="Normal 3 2 8" xfId="405"/>
    <cellStyle name="Normal 3 2 9" xfId="406"/>
    <cellStyle name="Normal 3 2_ZN Gips - IZRAČUN" xfId="407"/>
    <cellStyle name="Normal 3 20" xfId="408"/>
    <cellStyle name="Normal 3 21" xfId="409"/>
    <cellStyle name="Normal 3 22" xfId="410"/>
    <cellStyle name="Normal 3 23" xfId="411"/>
    <cellStyle name="Normal 3 24" xfId="412"/>
    <cellStyle name="Normal 3 25" xfId="413"/>
    <cellStyle name="Normal 3 26" xfId="414"/>
    <cellStyle name="Normal 3 27" xfId="415"/>
    <cellStyle name="Normal 3 28" xfId="416"/>
    <cellStyle name="Normal 3 29" xfId="417"/>
    <cellStyle name="Normal 3 3" xfId="418"/>
    <cellStyle name="Normal 3 30" xfId="419"/>
    <cellStyle name="Normal 3 31" xfId="420"/>
    <cellStyle name="Normal 3 32" xfId="421"/>
    <cellStyle name="Normal 3 33" xfId="422"/>
    <cellStyle name="Normal 3 33 2" xfId="423"/>
    <cellStyle name="Normal 3 33 3" xfId="424"/>
    <cellStyle name="Normal 3 33 4" xfId="425"/>
    <cellStyle name="Normal 3 33 5" xfId="426"/>
    <cellStyle name="Normal 3 33_TABLICA POTREBA - Intervencijska radiologija" xfId="427"/>
    <cellStyle name="Normal 3 34" xfId="428"/>
    <cellStyle name="Normal 3 34 2" xfId="429"/>
    <cellStyle name="Normal 3 34 3" xfId="430"/>
    <cellStyle name="Normal 3 34 4" xfId="431"/>
    <cellStyle name="Normal 3 34 5" xfId="432"/>
    <cellStyle name="Normal 3 34_TABLICA POTREBA - Intervencijska radiologija" xfId="433"/>
    <cellStyle name="Normal 3 35" xfId="434"/>
    <cellStyle name="Normal 3 36" xfId="435"/>
    <cellStyle name="Normal 3 37" xfId="436"/>
    <cellStyle name="Normal 3 38" xfId="437"/>
    <cellStyle name="Normal 3 39" xfId="438"/>
    <cellStyle name="Normal 3 4" xfId="439"/>
    <cellStyle name="Normal 3 40" xfId="440"/>
    <cellStyle name="Normal 3 41" xfId="441"/>
    <cellStyle name="Normal 3 42" xfId="442"/>
    <cellStyle name="Normal 3 43" xfId="443"/>
    <cellStyle name="Normal 3 44" xfId="444"/>
    <cellStyle name="Normal 3 45" xfId="445"/>
    <cellStyle name="Normal 3 46" xfId="446"/>
    <cellStyle name="Normal 3 47" xfId="447"/>
    <cellStyle name="Normal 3 48" xfId="448"/>
    <cellStyle name="Normal 3 49" xfId="449"/>
    <cellStyle name="Normal 3 5" xfId="450"/>
    <cellStyle name="Normal 3 50" xfId="451"/>
    <cellStyle name="Normal 3 51" xfId="452"/>
    <cellStyle name="Normal 3 52" xfId="453"/>
    <cellStyle name="Normal 3 53" xfId="454"/>
    <cellStyle name="Normal 3 54" xfId="455"/>
    <cellStyle name="Normal 3 55" xfId="456"/>
    <cellStyle name="Normal 3 56" xfId="457"/>
    <cellStyle name="Normal 3 57" xfId="458"/>
    <cellStyle name="Normal 3 58" xfId="459"/>
    <cellStyle name="Normal 3 59" xfId="460"/>
    <cellStyle name="Normal 3 6" xfId="461"/>
    <cellStyle name="Normal 3 60" xfId="462"/>
    <cellStyle name="Normal 3 61" xfId="463"/>
    <cellStyle name="Normal 3 62" xfId="464"/>
    <cellStyle name="Normal 3 63" xfId="465"/>
    <cellStyle name="Normal 3 64" xfId="466"/>
    <cellStyle name="Normal 3 65" xfId="467"/>
    <cellStyle name="Normal 3 66" xfId="468"/>
    <cellStyle name="Normal 3 67" xfId="469"/>
    <cellStyle name="Normal 3 68" xfId="470"/>
    <cellStyle name="Normal 3 69" xfId="471"/>
    <cellStyle name="Normal 3 7" xfId="472"/>
    <cellStyle name="Normal 3 70" xfId="473"/>
    <cellStyle name="Normal 3 71" xfId="474"/>
    <cellStyle name="Normal 3 72" xfId="475"/>
    <cellStyle name="Normal 3 73" xfId="476"/>
    <cellStyle name="Normal 3 74" xfId="477"/>
    <cellStyle name="Normal 3 75" xfId="478"/>
    <cellStyle name="Normal 3 76" xfId="479"/>
    <cellStyle name="Normal 3 77" xfId="480"/>
    <cellStyle name="Normal 3 78" xfId="481"/>
    <cellStyle name="Normal 3 79" xfId="482"/>
    <cellStyle name="Normal 3 8" xfId="483"/>
    <cellStyle name="Normal 3 80" xfId="484"/>
    <cellStyle name="Normal 3 81" xfId="485"/>
    <cellStyle name="Normal 3 82" xfId="486"/>
    <cellStyle name="Normal 3 83" xfId="487"/>
    <cellStyle name="Normal 3 84" xfId="488"/>
    <cellStyle name="Normal 3 85" xfId="489"/>
    <cellStyle name="Normal 3 86" xfId="490"/>
    <cellStyle name="Normal 3 87" xfId="491"/>
    <cellStyle name="Normal 3 88" xfId="492"/>
    <cellStyle name="Normal 3 89" xfId="493"/>
    <cellStyle name="Normal 3 9" xfId="494"/>
    <cellStyle name="Normal 3 90" xfId="495"/>
    <cellStyle name="Normal 3 91" xfId="496"/>
    <cellStyle name="Normal 3 92" xfId="497"/>
    <cellStyle name="Normal 3 93" xfId="498"/>
    <cellStyle name="Normal 3 94" xfId="499"/>
    <cellStyle name="Normal 3 95" xfId="500"/>
    <cellStyle name="Normal 3 96" xfId="501"/>
    <cellStyle name="Normal 3 97" xfId="502"/>
    <cellStyle name="Normal 3 98" xfId="503"/>
    <cellStyle name="Normal 3 99" xfId="504"/>
    <cellStyle name="Normal 3_02. KBC Osijek - Tablica potrošnje - gips, 28.09.15. - ISPRAVAK" xfId="505"/>
    <cellStyle name="Normal 30" xfId="506"/>
    <cellStyle name="Normal 30 2" xfId="507"/>
    <cellStyle name="Normal 30_ZN Gips - IZRAČUN" xfId="508"/>
    <cellStyle name="Normal 31" xfId="509"/>
    <cellStyle name="Normal 31 2" xfId="510"/>
    <cellStyle name="Normal 31_ZN Gips - IZRAČUN" xfId="511"/>
    <cellStyle name="Normal 32" xfId="512"/>
    <cellStyle name="Normal 33" xfId="513"/>
    <cellStyle name="Normal 33 2" xfId="514"/>
    <cellStyle name="Normal 33_ZN Gips - IZRAČUN" xfId="515"/>
    <cellStyle name="Normal 34" xfId="516"/>
    <cellStyle name="Normal 34 2" xfId="517"/>
    <cellStyle name="Normal 34_ZN Gips - IZRAČUN" xfId="518"/>
    <cellStyle name="Normal 35" xfId="519"/>
    <cellStyle name="Normal 36" xfId="520"/>
    <cellStyle name="Normal 37" xfId="521"/>
    <cellStyle name="Normal 38" xfId="522"/>
    <cellStyle name="Normal 38 2" xfId="523"/>
    <cellStyle name="Normal 38_ZN Gips - IZRAČUN" xfId="524"/>
    <cellStyle name="Normal 39" xfId="525"/>
    <cellStyle name="Normal 39 2" xfId="526"/>
    <cellStyle name="Normal 39_ZN Gips - IZRAČUN" xfId="527"/>
    <cellStyle name="Normal 4" xfId="658"/>
    <cellStyle name="Normal 4 10" xfId="528"/>
    <cellStyle name="Normal 4 2" xfId="529"/>
    <cellStyle name="Normal 4 2 2" xfId="530"/>
    <cellStyle name="Normal 4 2_ZN Gips - IZRAČUN" xfId="531"/>
    <cellStyle name="Normal 4 3" xfId="532"/>
    <cellStyle name="Normal 4 4" xfId="533"/>
    <cellStyle name="Normal 4 5" xfId="534"/>
    <cellStyle name="Normal 4 6" xfId="535"/>
    <cellStyle name="Normal 4 7" xfId="536"/>
    <cellStyle name="Normal 4 8" xfId="537"/>
    <cellStyle name="Normal 4 9" xfId="538"/>
    <cellStyle name="Normal 40" xfId="539"/>
    <cellStyle name="Normal 41" xfId="540"/>
    <cellStyle name="Normal 42" xfId="541"/>
    <cellStyle name="Normal 42 2" xfId="542"/>
    <cellStyle name="Normal 42_ZN Gips - IZRAČUN" xfId="543"/>
    <cellStyle name="Normal 43" xfId="544"/>
    <cellStyle name="Normal 43 2" xfId="545"/>
    <cellStyle name="Normal 43_ZN Gips - IZRAČUN" xfId="546"/>
    <cellStyle name="Normal 44" xfId="547"/>
    <cellStyle name="Normal 45" xfId="548"/>
    <cellStyle name="Normal 46" xfId="549"/>
    <cellStyle name="Normal 47" xfId="550"/>
    <cellStyle name="Normal 48" xfId="551"/>
    <cellStyle name="Normal 48 2" xfId="552"/>
    <cellStyle name="Normal 49" xfId="553"/>
    <cellStyle name="Normal 49 2" xfId="554"/>
    <cellStyle name="Normal 5" xfId="661"/>
    <cellStyle name="Normal 5 2" xfId="555"/>
    <cellStyle name="Normal 5 3" xfId="556"/>
    <cellStyle name="Normal 5 4" xfId="557"/>
    <cellStyle name="Normal 5 5" xfId="558"/>
    <cellStyle name="Normal 5 6" xfId="559"/>
    <cellStyle name="Normal 5 7" xfId="560"/>
    <cellStyle name="Normal 50" xfId="561"/>
    <cellStyle name="Normal 50 2" xfId="562"/>
    <cellStyle name="Normal 51" xfId="563"/>
    <cellStyle name="Normal 52" xfId="564"/>
    <cellStyle name="Normal 53" xfId="565"/>
    <cellStyle name="Normal 54" xfId="566"/>
    <cellStyle name="Normal 55" xfId="567"/>
    <cellStyle name="Normal 56" xfId="568"/>
    <cellStyle name="Normal 57" xfId="569"/>
    <cellStyle name="Normal 58" xfId="570"/>
    <cellStyle name="Normal 59" xfId="571"/>
    <cellStyle name="Normal 6" xfId="660"/>
    <cellStyle name="Normal 6 10" xfId="572"/>
    <cellStyle name="Normal 6 2" xfId="573"/>
    <cellStyle name="Normal 6 3" xfId="574"/>
    <cellStyle name="Normal 6 4" xfId="575"/>
    <cellStyle name="Normal 6 5" xfId="576"/>
    <cellStyle name="Normal 6 6" xfId="577"/>
    <cellStyle name="Normal 6 7" xfId="578"/>
    <cellStyle name="Normal 6 8" xfId="579"/>
    <cellStyle name="Normal 6 9" xfId="580"/>
    <cellStyle name="Normal 60" xfId="581"/>
    <cellStyle name="Normal 60 2" xfId="582"/>
    <cellStyle name="Normal 60_ZN Gips - IZRAČUN" xfId="583"/>
    <cellStyle name="Normal 61" xfId="584"/>
    <cellStyle name="Normal 61 2" xfId="585"/>
    <cellStyle name="Normal 61_ZN Gips - IZRAČUN" xfId="586"/>
    <cellStyle name="Normal 62" xfId="587"/>
    <cellStyle name="Normal 62 2" xfId="588"/>
    <cellStyle name="Normal 62_ZN Gips - IZRAČUN" xfId="589"/>
    <cellStyle name="Normal 63" xfId="590"/>
    <cellStyle name="Normal 64" xfId="591"/>
    <cellStyle name="Normal 65" xfId="592"/>
    <cellStyle name="Normal 66" xfId="593"/>
    <cellStyle name="Normal 7" xfId="659"/>
    <cellStyle name="Normal 7 2" xfId="594"/>
    <cellStyle name="Normal 7 3" xfId="595"/>
    <cellStyle name="Normal 7 4" xfId="596"/>
    <cellStyle name="Normal 7 5" xfId="597"/>
    <cellStyle name="Normal 8 2" xfId="598"/>
    <cellStyle name="Normal 8 3" xfId="599"/>
    <cellStyle name="Normal 8 4" xfId="600"/>
    <cellStyle name="Normal 8 5" xfId="601"/>
    <cellStyle name="Normal 9 2" xfId="602"/>
    <cellStyle name="Normal 9 3" xfId="603"/>
    <cellStyle name="Normal 9 4" xfId="604"/>
    <cellStyle name="Normal 9 5" xfId="605"/>
    <cellStyle name="Normal_Pr 3. konačno" xfId="662"/>
    <cellStyle name="Normalno 2" xfId="606"/>
    <cellStyle name="Normalno 2 2" xfId="607"/>
    <cellStyle name="Normalno 2_TABLICA POTREBA - Intervencijska radiologija - SVE POTREBE, 05.10.2015" xfId="608"/>
    <cellStyle name="Normalno 4" xfId="657"/>
    <cellStyle name="Note 2" xfId="609"/>
    <cellStyle name="Note 3" xfId="610"/>
    <cellStyle name="Note 4" xfId="611"/>
    <cellStyle name="Note 5" xfId="612"/>
    <cellStyle name="Note 6" xfId="613"/>
    <cellStyle name="Obično" xfId="0" builtinId="0"/>
    <cellStyle name="Obično 2" xfId="614"/>
    <cellStyle name="Output 2" xfId="615"/>
    <cellStyle name="Output 3" xfId="616"/>
    <cellStyle name="Output 4" xfId="617"/>
    <cellStyle name="Output 5" xfId="618"/>
    <cellStyle name="Output 6" xfId="619"/>
    <cellStyle name="Percent 46" xfId="620"/>
    <cellStyle name="Percent 47" xfId="621"/>
    <cellStyle name="Percent 48" xfId="622"/>
    <cellStyle name="Percent 49" xfId="623"/>
    <cellStyle name="Percent 50" xfId="624"/>
    <cellStyle name="Percent 51" xfId="625"/>
    <cellStyle name="Percent 52" xfId="626"/>
    <cellStyle name="Percent 53" xfId="627"/>
    <cellStyle name="Percent 54" xfId="628"/>
    <cellStyle name="Percent 55" xfId="629"/>
    <cellStyle name="Percent 56" xfId="630"/>
    <cellStyle name="Percent 57" xfId="631"/>
    <cellStyle name="Percent 58" xfId="632"/>
    <cellStyle name="Percent 59" xfId="633"/>
    <cellStyle name="Percent 60" xfId="634"/>
    <cellStyle name="Percent 61" xfId="635"/>
    <cellStyle name="Percent 9 2" xfId="636"/>
    <cellStyle name="Percent 9 3" xfId="637"/>
    <cellStyle name="Postotak 2" xfId="638"/>
    <cellStyle name="S8" xfId="639"/>
    <cellStyle name="Standard 5" xfId="640"/>
    <cellStyle name="Tekst upozorenja" xfId="641"/>
    <cellStyle name="Title 2" xfId="642"/>
    <cellStyle name="Title 3" xfId="643"/>
    <cellStyle name="Title 4" xfId="644"/>
    <cellStyle name="Title 5" xfId="645"/>
    <cellStyle name="Title 6" xfId="646"/>
    <cellStyle name="Total 2" xfId="647"/>
    <cellStyle name="Total 3" xfId="648"/>
    <cellStyle name="Total 4" xfId="649"/>
    <cellStyle name="Total 5" xfId="650"/>
    <cellStyle name="Total 6" xfId="651"/>
    <cellStyle name="Warning Text 2" xfId="652"/>
    <cellStyle name="Warning Text 3" xfId="653"/>
    <cellStyle name="Warning Text 4" xfId="654"/>
    <cellStyle name="Warning Text 5" xfId="655"/>
    <cellStyle name="Warning Text 6" xfId="65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Normal="100" zoomScalePageLayoutView="40" workbookViewId="0">
      <selection activeCell="A6" sqref="A6:J6"/>
    </sheetView>
  </sheetViews>
  <sheetFormatPr defaultColWidth="9.140625" defaultRowHeight="12.75"/>
  <cols>
    <col min="1" max="1" width="11.42578125" style="3" customWidth="1"/>
    <col min="2" max="2" width="38.28515625" style="3" customWidth="1"/>
    <col min="3" max="4" width="10.28515625" style="3" customWidth="1"/>
    <col min="5" max="5" width="21.85546875" style="3" customWidth="1"/>
    <col min="6" max="6" width="16.28515625" style="3" customWidth="1"/>
    <col min="7" max="7" width="20.7109375" style="3" customWidth="1"/>
    <col min="8" max="8" width="18.28515625" style="3" customWidth="1"/>
    <col min="9" max="9" width="11.140625" style="3" customWidth="1"/>
    <col min="10" max="10" width="22.28515625" style="3" customWidth="1"/>
    <col min="11" max="11" width="26.85546875" style="3" customWidth="1"/>
    <col min="12" max="16384" width="9.140625" style="3"/>
  </cols>
  <sheetData>
    <row r="1" spans="1:12" ht="20.100000000000001" customHeight="1">
      <c r="A1" s="1" t="s">
        <v>0</v>
      </c>
      <c r="B1" s="2" t="s">
        <v>1</v>
      </c>
      <c r="H1" s="21" t="s">
        <v>2</v>
      </c>
      <c r="I1" s="27" t="s">
        <v>3</v>
      </c>
      <c r="J1" s="27"/>
    </row>
    <row r="2" spans="1:12" ht="20.100000000000001" customHeight="1">
      <c r="A2" s="1" t="s">
        <v>4</v>
      </c>
      <c r="B2" s="2" t="s">
        <v>5</v>
      </c>
      <c r="H2" s="21" t="s">
        <v>4</v>
      </c>
      <c r="I2" s="27" t="s">
        <v>3</v>
      </c>
      <c r="J2" s="27"/>
    </row>
    <row r="3" spans="1:12" ht="20.100000000000001" customHeight="1">
      <c r="A3" s="1" t="s">
        <v>6</v>
      </c>
      <c r="B3" s="2">
        <v>83506206752</v>
      </c>
      <c r="H3" s="21" t="s">
        <v>6</v>
      </c>
      <c r="I3" s="27" t="s">
        <v>3</v>
      </c>
      <c r="J3" s="27"/>
    </row>
    <row r="5" spans="1:12" ht="21" customHeight="1">
      <c r="A5" s="29" t="s">
        <v>36</v>
      </c>
      <c r="B5" s="29"/>
      <c r="C5" s="29"/>
      <c r="D5" s="29"/>
      <c r="E5" s="29"/>
      <c r="F5" s="29"/>
      <c r="G5" s="29"/>
      <c r="H5" s="29"/>
      <c r="I5" s="29"/>
      <c r="J5" s="29"/>
    </row>
    <row r="6" spans="1:12" s="17" customFormat="1" ht="19.5" customHeight="1">
      <c r="A6" s="30" t="s">
        <v>41</v>
      </c>
      <c r="B6" s="31"/>
      <c r="C6" s="31"/>
      <c r="D6" s="31"/>
      <c r="E6" s="31"/>
      <c r="F6" s="31"/>
      <c r="G6" s="31"/>
      <c r="H6" s="31"/>
      <c r="I6" s="31"/>
      <c r="J6" s="31"/>
    </row>
    <row r="7" spans="1:12">
      <c r="A7" s="28"/>
      <c r="B7" s="28"/>
      <c r="C7" s="28"/>
      <c r="D7" s="28"/>
      <c r="E7" s="28"/>
      <c r="F7" s="28"/>
      <c r="G7" s="28"/>
      <c r="H7" s="28"/>
      <c r="I7" s="28"/>
      <c r="J7" s="28"/>
    </row>
    <row r="8" spans="1:12" s="19" customFormat="1" ht="19.5" customHeight="1">
      <c r="A8" s="33" t="s">
        <v>42</v>
      </c>
      <c r="B8" s="33"/>
      <c r="C8" s="33"/>
      <c r="D8" s="33"/>
      <c r="E8" s="33"/>
      <c r="F8" s="33"/>
      <c r="G8" s="33"/>
      <c r="H8" s="33"/>
      <c r="I8" s="33"/>
      <c r="J8" s="33"/>
    </row>
    <row r="10" spans="1:12" ht="93" customHeight="1">
      <c r="A10" s="5" t="s">
        <v>7</v>
      </c>
      <c r="B10" s="6" t="s">
        <v>8</v>
      </c>
      <c r="C10" s="5" t="s">
        <v>9</v>
      </c>
      <c r="D10" s="5" t="s">
        <v>38</v>
      </c>
      <c r="E10" s="7" t="s">
        <v>10</v>
      </c>
      <c r="F10" s="7" t="s">
        <v>33</v>
      </c>
      <c r="G10" s="7" t="s">
        <v>11</v>
      </c>
      <c r="H10" s="8" t="s">
        <v>12</v>
      </c>
      <c r="I10" s="8" t="s">
        <v>13</v>
      </c>
      <c r="J10" s="8" t="s">
        <v>14</v>
      </c>
      <c r="K10" s="17"/>
      <c r="L10" s="17"/>
    </row>
    <row r="11" spans="1:12">
      <c r="A11" s="9" t="s">
        <v>15</v>
      </c>
      <c r="B11" s="9" t="s">
        <v>16</v>
      </c>
      <c r="C11" s="9" t="s">
        <v>17</v>
      </c>
      <c r="D11" s="9" t="s">
        <v>18</v>
      </c>
      <c r="E11" s="9" t="s">
        <v>19</v>
      </c>
      <c r="F11" s="9" t="s">
        <v>20</v>
      </c>
      <c r="G11" s="9" t="s">
        <v>21</v>
      </c>
      <c r="H11" s="9" t="s">
        <v>22</v>
      </c>
      <c r="I11" s="9" t="s">
        <v>23</v>
      </c>
      <c r="J11" s="9" t="s">
        <v>30</v>
      </c>
      <c r="K11" s="17"/>
      <c r="L11" s="17"/>
    </row>
    <row r="12" spans="1:12" ht="15">
      <c r="A12" s="16" t="s">
        <v>28</v>
      </c>
      <c r="B12" s="25" t="s">
        <v>39</v>
      </c>
      <c r="C12" s="36" t="s">
        <v>31</v>
      </c>
      <c r="D12" s="38" t="s">
        <v>40</v>
      </c>
      <c r="E12" s="40"/>
      <c r="F12" s="40"/>
      <c r="G12" s="40"/>
      <c r="H12" s="42"/>
      <c r="I12" s="42"/>
      <c r="J12" s="44">
        <f>D12*H12</f>
        <v>0</v>
      </c>
      <c r="K12" s="23"/>
      <c r="L12" s="17"/>
    </row>
    <row r="13" spans="1:12" ht="18" customHeight="1">
      <c r="A13" s="16" t="s">
        <v>34</v>
      </c>
      <c r="B13" s="26" t="s">
        <v>37</v>
      </c>
      <c r="C13" s="37"/>
      <c r="D13" s="39"/>
      <c r="E13" s="46"/>
      <c r="F13" s="41"/>
      <c r="G13" s="41"/>
      <c r="H13" s="43"/>
      <c r="I13" s="43"/>
      <c r="J13" s="45"/>
      <c r="K13" s="23"/>
      <c r="L13" s="17"/>
    </row>
    <row r="14" spans="1:12" ht="24.95" customHeight="1">
      <c r="A14" s="34" t="s">
        <v>24</v>
      </c>
      <c r="B14" s="35"/>
      <c r="C14" s="34"/>
      <c r="D14" s="34"/>
      <c r="E14" s="34"/>
      <c r="F14" s="34"/>
      <c r="G14" s="34"/>
      <c r="H14" s="34"/>
      <c r="I14" s="34"/>
      <c r="J14" s="18">
        <f>D12*H12</f>
        <v>0</v>
      </c>
    </row>
    <row r="15" spans="1:12" ht="24.95" customHeight="1">
      <c r="A15" s="34" t="s">
        <v>25</v>
      </c>
      <c r="B15" s="34"/>
      <c r="C15" s="34"/>
      <c r="D15" s="34"/>
      <c r="E15" s="34"/>
      <c r="F15" s="34"/>
      <c r="G15" s="34"/>
      <c r="H15" s="34"/>
      <c r="I15" s="34"/>
      <c r="J15" s="18">
        <f>J14*0.25</f>
        <v>0</v>
      </c>
    </row>
    <row r="16" spans="1:12" ht="24.95" customHeight="1">
      <c r="A16" s="34" t="s">
        <v>26</v>
      </c>
      <c r="B16" s="34"/>
      <c r="C16" s="34"/>
      <c r="D16" s="34"/>
      <c r="E16" s="34"/>
      <c r="F16" s="34"/>
      <c r="G16" s="34"/>
      <c r="H16" s="34"/>
      <c r="I16" s="34"/>
      <c r="J16" s="18">
        <f>J14*1.25</f>
        <v>0</v>
      </c>
    </row>
    <row r="17" spans="1:13">
      <c r="A17" s="10"/>
      <c r="B17" s="10"/>
      <c r="C17" s="10"/>
      <c r="D17" s="10"/>
      <c r="E17" s="10"/>
      <c r="F17" s="11"/>
      <c r="G17" s="10"/>
      <c r="H17" s="10"/>
      <c r="I17" s="10"/>
      <c r="J17" s="12"/>
    </row>
    <row r="18" spans="1:13" ht="15">
      <c r="A18" s="22" t="s">
        <v>35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</row>
    <row r="19" spans="1:13" ht="1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13" ht="1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  <row r="21" spans="1:13" ht="1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1:13" ht="12.75" customHeight="1">
      <c r="A22" s="13"/>
      <c r="B22" s="14" t="s">
        <v>27</v>
      </c>
      <c r="E22" s="24" t="s">
        <v>32</v>
      </c>
      <c r="F22" s="20"/>
      <c r="G22" s="20"/>
      <c r="H22" s="32" t="s">
        <v>29</v>
      </c>
      <c r="I22" s="32"/>
      <c r="J22" s="32"/>
    </row>
    <row r="23" spans="1:13">
      <c r="A23" s="13"/>
      <c r="B23" s="14"/>
      <c r="C23" s="13"/>
      <c r="D23" s="4"/>
      <c r="E23" s="11"/>
      <c r="F23"/>
      <c r="G23"/>
      <c r="H23" s="32"/>
      <c r="I23" s="32"/>
      <c r="J23" s="32"/>
    </row>
    <row r="24" spans="1:13">
      <c r="A24" s="13"/>
      <c r="B24" s="14"/>
      <c r="C24" s="13"/>
      <c r="D24" s="13"/>
      <c r="E24" s="11"/>
      <c r="F24"/>
      <c r="G24"/>
      <c r="H24"/>
      <c r="I24"/>
      <c r="J24" s="11"/>
    </row>
    <row r="25" spans="1:13">
      <c r="A25" s="13"/>
      <c r="B25" s="14"/>
      <c r="C25" s="13"/>
      <c r="D25" s="13"/>
      <c r="E25" s="13"/>
      <c r="G25" s="13"/>
      <c r="H25" s="13"/>
      <c r="I25" s="15"/>
      <c r="J25" s="13"/>
    </row>
  </sheetData>
  <mergeCells count="19">
    <mergeCell ref="H22:J23"/>
    <mergeCell ref="A8:J8"/>
    <mergeCell ref="A14:I14"/>
    <mergeCell ref="A15:I15"/>
    <mergeCell ref="A16:I16"/>
    <mergeCell ref="C12:C13"/>
    <mergeCell ref="D12:D13"/>
    <mergeCell ref="F12:F13"/>
    <mergeCell ref="G12:G13"/>
    <mergeCell ref="H12:H13"/>
    <mergeCell ref="J12:J13"/>
    <mergeCell ref="I12:I13"/>
    <mergeCell ref="E12:E13"/>
    <mergeCell ref="I1:J1"/>
    <mergeCell ref="I2:J2"/>
    <mergeCell ref="I3:J3"/>
    <mergeCell ref="A7:J7"/>
    <mergeCell ref="A5:J5"/>
    <mergeCell ref="A6:J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056F5586529448A14A75BF9877F5B5" ma:contentTypeVersion="2" ma:contentTypeDescription="Stvaranje novog dokumenta." ma:contentTypeScope="" ma:versionID="3f0ba04517cfd090de60ee04610993c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611e560d9b7490332d8a4ba43f4e1e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87349A-37A3-4C59-A3AA-7E803DEC557F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BDB0FAA-425F-4E37-9FAF-BAFC723E3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F078E4D-8E80-4CEF-80B5-EA226274F3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2</vt:lpstr>
      <vt:lpstr>'Grupa 2'!Podrucje_ispisa</vt:lpstr>
    </vt:vector>
  </TitlesOfParts>
  <Company>HR-Zagreb"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nabava8</cp:lastModifiedBy>
  <cp:lastPrinted>2025-07-17T06:47:56Z</cp:lastPrinted>
  <dcterms:created xsi:type="dcterms:W3CDTF">2009-12-19T20:47:13Z</dcterms:created>
  <dcterms:modified xsi:type="dcterms:W3CDTF">2025-08-22T12:11:12Z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0x01010021056F5586529448A14A75BF9877F5B5</vt:lpwstr>
  </property>
</Properties>
</file>