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Troškovnik!$A$1:$I$47</definedName>
  </definedNames>
  <calcPr calcId="125725"/>
</workbook>
</file>

<file path=xl/calcChain.xml><?xml version="1.0" encoding="utf-8"?>
<calcChain xmlns="http://schemas.openxmlformats.org/spreadsheetml/2006/main">
  <c r="H13" i="8"/>
  <c r="H14"/>
  <c r="H15"/>
  <c r="H16"/>
  <c r="H17"/>
  <c r="H18"/>
  <c r="H19"/>
  <c r="H20"/>
  <c r="H21"/>
  <c r="H22"/>
  <c r="H23"/>
  <c r="H24"/>
  <c r="H25"/>
  <c r="H27"/>
  <c r="H28"/>
  <c r="H29"/>
  <c r="H30"/>
  <c r="H31"/>
  <c r="H32"/>
  <c r="H36"/>
  <c r="H12"/>
  <c r="H37" l="1"/>
  <c r="H39" l="1"/>
  <c r="H38"/>
</calcChain>
</file>

<file path=xl/sharedStrings.xml><?xml version="1.0" encoding="utf-8"?>
<sst xmlns="http://schemas.openxmlformats.org/spreadsheetml/2006/main" count="124" uniqueCount="94">
  <si>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</si>
  <si>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</si>
  <si>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</si>
  <si>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</si>
  <si>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</si>
  <si>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</si>
  <si>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</si>
  <si>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</si>
  <si>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</si>
  <si>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</si>
  <si>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</si>
  <si>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</si>
  <si>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</si>
  <si>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</si>
  <si>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</si>
  <si>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1.</t>
  </si>
  <si>
    <t>Mjesto i datum                  _____________________________</t>
  </si>
  <si>
    <t>kom</t>
  </si>
  <si>
    <t>_________________________________________</t>
  </si>
  <si>
    <t>Odgovorna osoba ponuditelja                                              ____________________________________</t>
  </si>
  <si>
    <t>Naziv proizvođača za navedeni artikl/robu</t>
  </si>
  <si>
    <t>(1)</t>
  </si>
  <si>
    <t>(2)</t>
  </si>
  <si>
    <t>(3)</t>
  </si>
  <si>
    <t>(4)</t>
  </si>
  <si>
    <t>(5)</t>
  </si>
  <si>
    <t>(6)</t>
  </si>
  <si>
    <t>(7)</t>
  </si>
  <si>
    <t>(8=4*7)</t>
  </si>
  <si>
    <t>Stopa PDV-a (%)</t>
  </si>
  <si>
    <t xml:space="preserve">NAZIV PREDMETA NABAVE: Baterije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</si>
  <si>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</si>
  <si>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</si>
  <si>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</si>
  <si>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</si>
  <si>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</si>
  <si>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</si>
  <si>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</si>
  <si>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</si>
  <si>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</si>
  <si>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</si>
  <si>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</si>
  <si>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</si>
  <si>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</si>
  <si>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</si>
  <si>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</si>
  <si>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</si>
  <si>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</si>
  <si>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</si>
  <si>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</si>
  <si>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25.</t>
  </si>
  <si>
    <t xml:space="preserve">baterija AKU AA 2500 mAh </t>
  </si>
  <si>
    <t>baterija AKU 1,2V 750 mAH AAA</t>
  </si>
  <si>
    <t>baterija litij CRP2 6V</t>
  </si>
  <si>
    <t>baterija litij 2CR5 6V</t>
  </si>
  <si>
    <t>baterija alk., AG3, LR41 1,5V</t>
  </si>
  <si>
    <t>baterija alk. A27 12V</t>
  </si>
  <si>
    <t>baterijski uložak DL 2032 3V*</t>
  </si>
  <si>
    <t>baterija, alk AG10 1,5 V 10BL-C*</t>
  </si>
  <si>
    <t>baterijski uložak LR14 C</t>
  </si>
  <si>
    <t>baterijski uložak V23 GA 12 V*</t>
  </si>
  <si>
    <t>baterija, ALK A23</t>
  </si>
  <si>
    <t>baterijski uložak LR 20 D</t>
  </si>
  <si>
    <t>baterijski Uložak LR61 9 V</t>
  </si>
  <si>
    <t>baterijski Uložak LR03 AAA</t>
  </si>
  <si>
    <t>baterijski Uložak LR44</t>
  </si>
  <si>
    <t>baterija lit 3V CR123 500 mAh</t>
  </si>
  <si>
    <t xml:space="preserve">Količina za jednu godinu </t>
  </si>
  <si>
    <t>30</t>
  </si>
  <si>
    <t>200</t>
  </si>
  <si>
    <t>20</t>
  </si>
  <si>
    <t>10</t>
  </si>
  <si>
    <t>52</t>
  </si>
  <si>
    <t>5</t>
  </si>
  <si>
    <t>1432</t>
  </si>
  <si>
    <t>50</t>
  </si>
  <si>
    <t>230</t>
  </si>
  <si>
    <t>492</t>
  </si>
  <si>
    <t>520</t>
  </si>
  <si>
    <t>63</t>
  </si>
  <si>
    <t>1600</t>
  </si>
  <si>
    <t>baterija lit 3,6 V 1200mAh 1/2 AA</t>
  </si>
  <si>
    <t>baterijski uložak LR 6 AA*</t>
  </si>
  <si>
    <t>baterijski Uložak LR14 C procell ili jednakovrijedno</t>
  </si>
  <si>
    <t>Baterijski Uložak LR03 AAA duracell ili jednakovrijedno</t>
  </si>
  <si>
    <t>baterijski Uložak LR06 AA duracell ili jednakovrijedno</t>
  </si>
  <si>
    <t>PROCIJENJENA VRIJEDNOST NABAVE (bez PDV-a): 4.530,00 eur</t>
  </si>
  <si>
    <t>3</t>
  </si>
  <si>
    <t>40</t>
  </si>
  <si>
    <t>15.</t>
  </si>
  <si>
    <t>22.</t>
  </si>
  <si>
    <t>23.</t>
  </si>
  <si>
    <t>24.</t>
  </si>
  <si>
    <t>NAZIV GRUPE PREDMETA NABAVE: Grupa 2. Baterijski ulošci II. izmjene troškovnika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</si>
</sst>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3" borderId="0" xfId="1" applyFont="1" applyFill="1" applyBorder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zoomScaleNormal="100" workbookViewId="0">
      <selection activeCell="J11" sqref="J11"/>
    </sheetView>
  </sheetViews>
  <sheetFormatPr defaultRowHeight="15"/>
  <cols>
    <col min="1" max="1" width="12.42578125" customWidth="1"/>
    <col min="2" max="2" width="40.42578125" customWidth="1"/>
    <col min="3" max="3" width="14.42578125" customWidth="1"/>
    <col min="4" max="4" width="15.42578125" customWidth="1"/>
    <col min="5" max="5" width="26.85546875" customWidth="1"/>
    <col min="6" max="6" width="18.140625" customWidth="1"/>
    <col min="7" max="8" width="18.140625" style="6" customWidth="1"/>
    <col min="9" max="9" width="7.140625" customWidth="1"/>
  </cols>
  <sheetData>
    <row r="1" spans="1:15" ht="24.95" customHeight="1">
      <c r="A1" s="2" t="s">
        <v>0</v>
      </c>
      <c r="B1" s="3" t="s">
        <v>1</v>
      </c>
      <c r="C1" s="4"/>
      <c r="D1" s="4"/>
      <c r="E1" s="2"/>
      <c r="F1" s="2" t="s">
        <v>2</v>
      </c>
      <c r="G1" s="24" t="s">
        <v>18</v>
      </c>
      <c r="H1" s="24"/>
      <c r="I1" s="4"/>
      <c r="J1" s="4"/>
      <c r="K1" s="1"/>
      <c r="L1" s="1"/>
      <c r="M1" s="1"/>
      <c r="N1" s="1"/>
      <c r="O1" s="1"/>
    </row>
    <row r="2" spans="1:15" ht="24.95" customHeight="1">
      <c r="A2" s="2" t="s">
        <v>3</v>
      </c>
      <c r="B2" s="3" t="s">
        <v>4</v>
      </c>
      <c r="C2" s="4"/>
      <c r="D2" s="4"/>
      <c r="E2" s="2"/>
      <c r="F2" s="2" t="s">
        <v>3</v>
      </c>
      <c r="G2" s="24" t="s">
        <v>18</v>
      </c>
      <c r="H2" s="24"/>
      <c r="I2" s="4"/>
      <c r="J2" s="4"/>
      <c r="K2" s="1"/>
      <c r="L2" s="1"/>
      <c r="M2" s="1"/>
      <c r="N2" s="1"/>
      <c r="O2" s="1"/>
    </row>
    <row r="3" spans="1:15" ht="24.95" customHeight="1">
      <c r="A3" s="2" t="s">
        <v>5</v>
      </c>
      <c r="B3" s="3">
        <v>83506206752</v>
      </c>
      <c r="C3" s="4"/>
      <c r="D3" s="4"/>
      <c r="E3" s="2"/>
      <c r="F3" s="2" t="s">
        <v>5</v>
      </c>
      <c r="G3" s="24" t="s">
        <v>18</v>
      </c>
      <c r="H3" s="24"/>
      <c r="I3" s="4"/>
      <c r="J3" s="4"/>
      <c r="K3" s="1"/>
      <c r="L3" s="1"/>
      <c r="M3" s="1"/>
      <c r="N3" s="1"/>
      <c r="O3" s="1"/>
    </row>
    <row r="4" spans="1:15">
      <c r="A4" s="6"/>
      <c r="B4" s="6"/>
      <c r="C4" s="6"/>
      <c r="D4" s="6"/>
      <c r="E4" s="6"/>
      <c r="F4" s="6"/>
      <c r="I4" s="6"/>
      <c r="J4" s="6"/>
      <c r="K4" s="6"/>
      <c r="L4" s="6"/>
      <c r="M4" s="6"/>
      <c r="N4" s="6"/>
      <c r="O4" s="6"/>
    </row>
    <row r="5" spans="1:15">
      <c r="A5" s="22"/>
      <c r="B5" s="22"/>
      <c r="C5" s="5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>
      <c r="A6" s="22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s="6" customFormat="1">
      <c r="A7" s="30" t="s">
        <v>93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22" t="s">
        <v>86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6"/>
      <c r="B9" s="6"/>
      <c r="C9" s="6"/>
      <c r="D9" s="6"/>
      <c r="E9" s="6"/>
      <c r="F9" s="6"/>
      <c r="I9" s="6"/>
      <c r="J9" s="6"/>
      <c r="K9" s="6"/>
      <c r="L9" s="6"/>
      <c r="M9" s="6"/>
      <c r="N9" s="6"/>
      <c r="O9" s="6"/>
    </row>
    <row r="10" spans="1:15" ht="30">
      <c r="A10" s="11" t="s">
        <v>6</v>
      </c>
      <c r="B10" s="11" t="s">
        <v>7</v>
      </c>
      <c r="C10" s="12" t="s">
        <v>8</v>
      </c>
      <c r="D10" s="12" t="s">
        <v>67</v>
      </c>
      <c r="E10" s="12" t="s">
        <v>20</v>
      </c>
      <c r="F10" s="12" t="s">
        <v>29</v>
      </c>
      <c r="G10" s="12" t="s">
        <v>9</v>
      </c>
      <c r="H10" s="12" t="s">
        <v>10</v>
      </c>
      <c r="I10" s="6"/>
      <c r="J10" s="6"/>
      <c r="K10" s="6"/>
      <c r="L10" s="6"/>
      <c r="M10" s="6"/>
      <c r="N10" s="6"/>
    </row>
    <row r="11" spans="1:15" s="6" customFormat="1">
      <c r="A11" s="13" t="s">
        <v>21</v>
      </c>
      <c r="B11" s="13" t="s">
        <v>22</v>
      </c>
      <c r="C11" s="14" t="s">
        <v>23</v>
      </c>
      <c r="D11" s="14" t="s">
        <v>24</v>
      </c>
      <c r="E11" s="14" t="s">
        <v>25</v>
      </c>
      <c r="F11" s="14" t="s">
        <v>26</v>
      </c>
      <c r="G11" s="14" t="s">
        <v>27</v>
      </c>
      <c r="H11" s="14" t="s">
        <v>28</v>
      </c>
    </row>
    <row r="12" spans="1:15" s="6" customFormat="1">
      <c r="A12" s="17" t="s">
        <v>15</v>
      </c>
      <c r="B12" s="17" t="s">
        <v>63</v>
      </c>
      <c r="C12" s="18" t="s">
        <v>17</v>
      </c>
      <c r="D12" s="18" t="s">
        <v>68</v>
      </c>
      <c r="E12" s="16"/>
      <c r="F12" s="16"/>
      <c r="G12" s="16"/>
      <c r="H12" s="19">
        <f>D12*G12</f>
        <v>0</v>
      </c>
    </row>
    <row r="13" spans="1:15" s="6" customFormat="1" ht="30">
      <c r="A13" s="17" t="s">
        <v>31</v>
      </c>
      <c r="B13" s="18" t="s">
        <v>83</v>
      </c>
      <c r="C13" s="18" t="s">
        <v>17</v>
      </c>
      <c r="D13" s="18" t="s">
        <v>79</v>
      </c>
      <c r="E13" s="16"/>
      <c r="F13" s="16"/>
      <c r="G13" s="16"/>
      <c r="H13" s="19">
        <f t="shared" ref="H13:H36" si="0">D13*G13</f>
        <v>0</v>
      </c>
    </row>
    <row r="14" spans="1:15" s="6" customFormat="1">
      <c r="A14" s="17" t="s">
        <v>32</v>
      </c>
      <c r="B14" s="17" t="s">
        <v>64</v>
      </c>
      <c r="C14" s="18" t="s">
        <v>17</v>
      </c>
      <c r="D14" s="18" t="s">
        <v>74</v>
      </c>
      <c r="E14" s="16"/>
      <c r="F14" s="16"/>
      <c r="G14" s="16"/>
      <c r="H14" s="19">
        <f t="shared" si="0"/>
        <v>0</v>
      </c>
    </row>
    <row r="15" spans="1:15" s="6" customFormat="1" ht="30">
      <c r="A15" s="17" t="s">
        <v>33</v>
      </c>
      <c r="B15" s="18" t="s">
        <v>84</v>
      </c>
      <c r="C15" s="18" t="s">
        <v>17</v>
      </c>
      <c r="D15" s="18" t="s">
        <v>69</v>
      </c>
      <c r="E15" s="16"/>
      <c r="F15" s="16"/>
      <c r="G15" s="16"/>
      <c r="H15" s="19">
        <f t="shared" si="0"/>
        <v>0</v>
      </c>
    </row>
    <row r="16" spans="1:15" s="6" customFormat="1">
      <c r="A16" s="17" t="s">
        <v>34</v>
      </c>
      <c r="B16" s="20" t="s">
        <v>56</v>
      </c>
      <c r="C16" s="18" t="s">
        <v>17</v>
      </c>
      <c r="D16" s="21" t="s">
        <v>87</v>
      </c>
      <c r="E16" s="16"/>
      <c r="F16" s="16"/>
      <c r="G16" s="16"/>
      <c r="H16" s="19">
        <f t="shared" si="0"/>
        <v>0</v>
      </c>
    </row>
    <row r="17" spans="1:8" s="6" customFormat="1">
      <c r="A17" s="17" t="s">
        <v>35</v>
      </c>
      <c r="B17" s="17" t="s">
        <v>65</v>
      </c>
      <c r="C17" s="18" t="s">
        <v>17</v>
      </c>
      <c r="D17" s="18" t="s">
        <v>70</v>
      </c>
      <c r="E17" s="16"/>
      <c r="F17" s="16"/>
      <c r="G17" s="16"/>
      <c r="H17" s="19">
        <f t="shared" si="0"/>
        <v>0</v>
      </c>
    </row>
    <row r="18" spans="1:8" s="6" customFormat="1">
      <c r="A18" s="17" t="s">
        <v>36</v>
      </c>
      <c r="B18" s="17" t="s">
        <v>81</v>
      </c>
      <c r="C18" s="18" t="s">
        <v>17</v>
      </c>
      <c r="D18" s="18" t="s">
        <v>71</v>
      </c>
      <c r="E18" s="16"/>
      <c r="F18" s="16"/>
      <c r="G18" s="16"/>
      <c r="H18" s="19">
        <f t="shared" si="0"/>
        <v>0</v>
      </c>
    </row>
    <row r="19" spans="1:8" s="6" customFormat="1">
      <c r="A19" s="17" t="s">
        <v>37</v>
      </c>
      <c r="B19" s="17" t="s">
        <v>51</v>
      </c>
      <c r="C19" s="18" t="s">
        <v>17</v>
      </c>
      <c r="D19" s="18" t="s">
        <v>77</v>
      </c>
      <c r="E19" s="16"/>
      <c r="F19" s="16"/>
      <c r="G19" s="16"/>
      <c r="H19" s="19">
        <f t="shared" si="0"/>
        <v>0</v>
      </c>
    </row>
    <row r="20" spans="1:8" s="6" customFormat="1">
      <c r="A20" s="17" t="s">
        <v>38</v>
      </c>
      <c r="B20" s="17" t="s">
        <v>52</v>
      </c>
      <c r="C20" s="18" t="s">
        <v>17</v>
      </c>
      <c r="D20" s="18" t="s">
        <v>72</v>
      </c>
      <c r="E20" s="16"/>
      <c r="F20" s="16"/>
      <c r="G20" s="16"/>
      <c r="H20" s="19">
        <f t="shared" si="0"/>
        <v>0</v>
      </c>
    </row>
    <row r="21" spans="1:8" s="6" customFormat="1" ht="30">
      <c r="A21" s="17" t="s">
        <v>39</v>
      </c>
      <c r="B21" s="18" t="s">
        <v>85</v>
      </c>
      <c r="C21" s="18" t="s">
        <v>17</v>
      </c>
      <c r="D21" s="18" t="s">
        <v>78</v>
      </c>
      <c r="E21" s="16"/>
      <c r="F21" s="16"/>
      <c r="G21" s="16"/>
      <c r="H21" s="19">
        <f t="shared" si="0"/>
        <v>0</v>
      </c>
    </row>
    <row r="22" spans="1:8" s="6" customFormat="1">
      <c r="A22" s="17" t="s">
        <v>40</v>
      </c>
      <c r="B22" s="17" t="s">
        <v>66</v>
      </c>
      <c r="C22" s="18" t="s">
        <v>17</v>
      </c>
      <c r="D22" s="21" t="s">
        <v>88</v>
      </c>
      <c r="E22" s="16"/>
      <c r="F22" s="16"/>
      <c r="G22" s="16"/>
      <c r="H22" s="19">
        <f t="shared" si="0"/>
        <v>0</v>
      </c>
    </row>
    <row r="23" spans="1:8" s="6" customFormat="1">
      <c r="A23" s="17" t="s">
        <v>41</v>
      </c>
      <c r="B23" s="17" t="s">
        <v>53</v>
      </c>
      <c r="C23" s="18" t="s">
        <v>17</v>
      </c>
      <c r="D23" s="18" t="s">
        <v>71</v>
      </c>
      <c r="E23" s="16"/>
      <c r="F23" s="16"/>
      <c r="G23" s="16"/>
      <c r="H23" s="19">
        <f t="shared" si="0"/>
        <v>0</v>
      </c>
    </row>
    <row r="24" spans="1:8" s="6" customFormat="1">
      <c r="A24" s="17" t="s">
        <v>42</v>
      </c>
      <c r="B24" s="17" t="s">
        <v>54</v>
      </c>
      <c r="C24" s="18" t="s">
        <v>17</v>
      </c>
      <c r="D24" s="18" t="s">
        <v>71</v>
      </c>
      <c r="E24" s="16"/>
      <c r="F24" s="16"/>
      <c r="G24" s="16"/>
      <c r="H24" s="19">
        <f t="shared" si="0"/>
        <v>0</v>
      </c>
    </row>
    <row r="25" spans="1:8" s="6" customFormat="1">
      <c r="A25" s="17" t="s">
        <v>43</v>
      </c>
      <c r="B25" s="17" t="s">
        <v>55</v>
      </c>
      <c r="C25" s="18" t="s">
        <v>17</v>
      </c>
      <c r="D25" s="18" t="s">
        <v>68</v>
      </c>
      <c r="E25" s="16"/>
      <c r="F25" s="16"/>
      <c r="G25" s="16"/>
      <c r="H25" s="19">
        <f t="shared" si="0"/>
        <v>0</v>
      </c>
    </row>
    <row r="26" spans="1:8" s="6" customFormat="1">
      <c r="A26" s="17" t="s">
        <v>89</v>
      </c>
      <c r="B26" s="20"/>
      <c r="C26" s="18"/>
      <c r="D26" s="18"/>
      <c r="E26" s="16"/>
      <c r="F26" s="16"/>
      <c r="G26" s="16"/>
      <c r="H26" s="19"/>
    </row>
    <row r="27" spans="1:8" s="6" customFormat="1">
      <c r="A27" s="17" t="s">
        <v>44</v>
      </c>
      <c r="B27" s="17" t="s">
        <v>82</v>
      </c>
      <c r="C27" s="18" t="s">
        <v>17</v>
      </c>
      <c r="D27" s="18" t="s">
        <v>80</v>
      </c>
      <c r="E27" s="16"/>
      <c r="F27" s="16"/>
      <c r="G27" s="16"/>
      <c r="H27" s="19">
        <f t="shared" si="0"/>
        <v>0</v>
      </c>
    </row>
    <row r="28" spans="1:8" s="6" customFormat="1">
      <c r="A28" s="17" t="s">
        <v>45</v>
      </c>
      <c r="B28" s="17" t="s">
        <v>57</v>
      </c>
      <c r="C28" s="18" t="s">
        <v>17</v>
      </c>
      <c r="D28" s="18" t="s">
        <v>76</v>
      </c>
      <c r="E28" s="16"/>
      <c r="F28" s="16"/>
      <c r="G28" s="16"/>
      <c r="H28" s="19">
        <f t="shared" si="0"/>
        <v>0</v>
      </c>
    </row>
    <row r="29" spans="1:8" s="6" customFormat="1">
      <c r="A29" s="17" t="s">
        <v>46</v>
      </c>
      <c r="B29" s="17" t="s">
        <v>59</v>
      </c>
      <c r="C29" s="18" t="s">
        <v>17</v>
      </c>
      <c r="D29" s="18" t="s">
        <v>75</v>
      </c>
      <c r="E29" s="16"/>
      <c r="F29" s="16"/>
      <c r="G29" s="16"/>
      <c r="H29" s="19">
        <f t="shared" si="0"/>
        <v>0</v>
      </c>
    </row>
    <row r="30" spans="1:8" s="6" customFormat="1">
      <c r="A30" s="17" t="s">
        <v>47</v>
      </c>
      <c r="B30" s="17" t="s">
        <v>60</v>
      </c>
      <c r="C30" s="18" t="s">
        <v>17</v>
      </c>
      <c r="D30" s="18" t="s">
        <v>73</v>
      </c>
      <c r="E30" s="16"/>
      <c r="F30" s="16"/>
      <c r="G30" s="16"/>
      <c r="H30" s="19">
        <f t="shared" si="0"/>
        <v>0</v>
      </c>
    </row>
    <row r="31" spans="1:8" s="6" customFormat="1">
      <c r="A31" s="17" t="s">
        <v>48</v>
      </c>
      <c r="B31" s="17" t="s">
        <v>58</v>
      </c>
      <c r="C31" s="18" t="s">
        <v>17</v>
      </c>
      <c r="D31" s="18" t="s">
        <v>76</v>
      </c>
      <c r="E31" s="16"/>
      <c r="F31" s="16"/>
      <c r="G31" s="16"/>
      <c r="H31" s="19">
        <f t="shared" si="0"/>
        <v>0</v>
      </c>
    </row>
    <row r="32" spans="1:8" s="6" customFormat="1">
      <c r="A32" s="17" t="s">
        <v>49</v>
      </c>
      <c r="B32" s="17" t="s">
        <v>61</v>
      </c>
      <c r="C32" s="18" t="s">
        <v>17</v>
      </c>
      <c r="D32" s="18" t="s">
        <v>71</v>
      </c>
      <c r="E32" s="16"/>
      <c r="F32" s="16"/>
      <c r="G32" s="16"/>
      <c r="H32" s="19">
        <f t="shared" si="0"/>
        <v>0</v>
      </c>
    </row>
    <row r="33" spans="1:15" s="6" customFormat="1">
      <c r="A33" s="17" t="s">
        <v>90</v>
      </c>
      <c r="B33" s="20"/>
      <c r="C33" s="18"/>
      <c r="D33" s="18"/>
      <c r="E33" s="16"/>
      <c r="F33" s="16"/>
      <c r="G33" s="16"/>
      <c r="H33" s="19"/>
    </row>
    <row r="34" spans="1:15" s="6" customFormat="1">
      <c r="A34" s="17" t="s">
        <v>91</v>
      </c>
      <c r="B34" s="20"/>
      <c r="C34" s="18"/>
      <c r="D34" s="18"/>
      <c r="E34" s="16"/>
      <c r="F34" s="16"/>
      <c r="G34" s="16"/>
      <c r="H34" s="19"/>
    </row>
    <row r="35" spans="1:15" s="6" customFormat="1">
      <c r="A35" s="17" t="s">
        <v>92</v>
      </c>
      <c r="B35" s="20"/>
      <c r="C35" s="18"/>
      <c r="D35" s="18"/>
      <c r="E35" s="16"/>
      <c r="F35" s="16"/>
      <c r="G35" s="16"/>
      <c r="H35" s="19"/>
    </row>
    <row r="36" spans="1:15" s="6" customFormat="1">
      <c r="A36" s="17" t="s">
        <v>50</v>
      </c>
      <c r="B36" s="17" t="s">
        <v>62</v>
      </c>
      <c r="C36" s="18" t="s">
        <v>17</v>
      </c>
      <c r="D36" s="18" t="s">
        <v>68</v>
      </c>
      <c r="E36" s="16"/>
      <c r="F36" s="16"/>
      <c r="G36" s="16"/>
      <c r="H36" s="19">
        <f t="shared" si="0"/>
        <v>0</v>
      </c>
    </row>
    <row r="37" spans="1:15" ht="20.100000000000001" customHeight="1">
      <c r="A37" s="26" t="s">
        <v>11</v>
      </c>
      <c r="B37" s="27"/>
      <c r="C37" s="27"/>
      <c r="D37" s="27"/>
      <c r="E37" s="27"/>
      <c r="F37" s="27"/>
      <c r="G37" s="28"/>
      <c r="H37" s="15">
        <f>SUM(H12:H36)</f>
        <v>0</v>
      </c>
      <c r="I37" s="9"/>
      <c r="J37" s="6"/>
      <c r="K37" s="6"/>
      <c r="L37" s="6"/>
      <c r="M37" s="6"/>
      <c r="N37" s="6"/>
      <c r="O37" s="6"/>
    </row>
    <row r="38" spans="1:15" ht="20.100000000000001" customHeight="1">
      <c r="A38" s="26" t="s">
        <v>12</v>
      </c>
      <c r="B38" s="27"/>
      <c r="C38" s="27"/>
      <c r="D38" s="27"/>
      <c r="E38" s="27"/>
      <c r="F38" s="27"/>
      <c r="G38" s="28"/>
      <c r="H38" s="15">
        <f>0.25*H37</f>
        <v>0</v>
      </c>
      <c r="I38" s="6"/>
      <c r="J38" s="6"/>
      <c r="K38" s="6"/>
      <c r="L38" s="6"/>
      <c r="M38" s="6"/>
      <c r="N38" s="6"/>
      <c r="O38" s="6"/>
    </row>
    <row r="39" spans="1:15" ht="20.100000000000001" customHeight="1">
      <c r="A39" s="26" t="s">
        <v>13</v>
      </c>
      <c r="B39" s="27"/>
      <c r="C39" s="27"/>
      <c r="D39" s="27"/>
      <c r="E39" s="27"/>
      <c r="F39" s="27"/>
      <c r="G39" s="28"/>
      <c r="H39" s="15">
        <f>SUM(H37:H38)</f>
        <v>0</v>
      </c>
      <c r="I39" s="6"/>
      <c r="J39" s="6"/>
      <c r="K39" s="6"/>
      <c r="L39" s="6"/>
      <c r="M39" s="6"/>
      <c r="N39" s="6"/>
      <c r="O39" s="6"/>
    </row>
    <row r="40" spans="1:15">
      <c r="A40" s="6"/>
      <c r="B40" s="6"/>
      <c r="C40" s="6"/>
      <c r="D40" s="6"/>
      <c r="E40" s="6"/>
      <c r="F40" s="6"/>
      <c r="I40" s="6"/>
      <c r="J40" s="6"/>
      <c r="K40" s="6"/>
      <c r="L40" s="6"/>
      <c r="M40" s="6"/>
      <c r="N40" s="6"/>
    </row>
    <row r="41" spans="1:15" s="7" customFormat="1">
      <c r="A41" s="29"/>
      <c r="B41" s="29"/>
      <c r="C41" s="29"/>
      <c r="D41" s="29"/>
      <c r="E41" s="29"/>
      <c r="F41" s="29"/>
    </row>
    <row r="42" spans="1:15" s="7" customFormat="1"/>
    <row r="43" spans="1:15">
      <c r="A43" s="6"/>
      <c r="B43" s="6"/>
      <c r="C43" s="6"/>
      <c r="D43" s="6"/>
      <c r="E43" s="6"/>
      <c r="F43" s="6"/>
      <c r="I43" s="6"/>
      <c r="J43" s="6"/>
      <c r="K43" s="6"/>
      <c r="L43" s="6"/>
      <c r="M43" s="6"/>
      <c r="N43" s="6"/>
      <c r="O43" s="6"/>
    </row>
    <row r="44" spans="1:15" ht="39.75" customHeight="1">
      <c r="A44" s="6"/>
      <c r="B44" s="25" t="s">
        <v>16</v>
      </c>
      <c r="C44" s="25"/>
      <c r="E44" s="10" t="s">
        <v>14</v>
      </c>
      <c r="F44" s="25" t="s">
        <v>19</v>
      </c>
      <c r="G44" s="25"/>
      <c r="H44" s="25"/>
      <c r="I44" s="6"/>
      <c r="J44" s="6"/>
      <c r="K44" s="6"/>
      <c r="L44" s="6"/>
      <c r="M44" s="6"/>
      <c r="N44" s="6"/>
      <c r="O44" s="6"/>
    </row>
    <row r="45" spans="1:15">
      <c r="A45" s="6"/>
      <c r="B45" s="8"/>
      <c r="C45" s="8"/>
      <c r="D45" s="6"/>
      <c r="E45" s="6"/>
      <c r="F45" s="6"/>
      <c r="I45" s="6"/>
      <c r="J45" s="6"/>
      <c r="K45" s="6"/>
      <c r="L45" s="6"/>
      <c r="M45" s="6"/>
      <c r="N45" s="6"/>
      <c r="O45" s="6"/>
    </row>
    <row r="46" spans="1:15">
      <c r="A46" s="6"/>
      <c r="B46" s="6"/>
      <c r="C46" s="6"/>
      <c r="D46" s="6"/>
      <c r="E46" s="6"/>
      <c r="F46" s="6"/>
      <c r="I46" s="6"/>
      <c r="J46" s="6"/>
      <c r="K46" s="6"/>
      <c r="L46" s="6"/>
      <c r="M46" s="6"/>
      <c r="N46" s="6"/>
      <c r="O46" s="6"/>
    </row>
    <row r="47" spans="1:15">
      <c r="A47" s="6"/>
      <c r="B47" s="6"/>
      <c r="C47" s="6"/>
      <c r="D47" s="6"/>
      <c r="E47" s="6"/>
      <c r="F47" s="6"/>
      <c r="I47" s="6"/>
      <c r="J47" s="6"/>
      <c r="K47" s="6"/>
      <c r="L47" s="6"/>
      <c r="M47" s="6"/>
      <c r="N47" s="6"/>
      <c r="O47" s="6"/>
    </row>
  </sheetData>
  <mergeCells count="14">
    <mergeCell ref="B44:C44"/>
    <mergeCell ref="F44:H44"/>
    <mergeCell ref="A8:O8"/>
    <mergeCell ref="A37:G37"/>
    <mergeCell ref="A38:G38"/>
    <mergeCell ref="A39:G39"/>
    <mergeCell ref="A41:F41"/>
    <mergeCell ref="A7:O7"/>
    <mergeCell ref="A6:O6"/>
    <mergeCell ref="A5:B5"/>
    <mergeCell ref="D5:O5"/>
    <mergeCell ref="G1:H1"/>
    <mergeCell ref="G2:H2"/>
    <mergeCell ref="G3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9" max="26" man="1"/>
    <brk id="10" max="1048575" man="1"/>
  </colBreaks>
  <ignoredErrors>
    <ignoredError sqref="A11:H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nabava1</cp:lastModifiedBy>
  <cp:lastPrinted>2022-05-04T12:41:18Z</cp:lastPrinted>
  <dcterms:created xsi:type="dcterms:W3CDTF">2017-03-09T06:49:49Z</dcterms:created>
  <dcterms:modified xsi:type="dcterms:W3CDTF">2025-10-08T06:53:56Z</dcterms:modified>
</cp:coreProperties>
</file>