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10500" tabRatio="745"/>
  </bookViews>
  <sheets>
    <sheet name="Grupa 5." sheetId="2" r:id="rId1"/>
  </sheets>
  <definedNames>
    <definedName name="_xlnm.Print_Area" localSheetId="0">'Grupa 5.'!$A$1:$Q$26</definedName>
  </definedNames>
  <calcPr calcId="125725"/>
</workbook>
</file>

<file path=xl/calcChain.xml><?xml version="1.0" encoding="utf-8"?>
<calcChain xmlns="http://schemas.openxmlformats.org/spreadsheetml/2006/main">
  <c r="L12" i="2"/>
  <c r="L13"/>
  <c r="L14"/>
  <c r="L15"/>
  <c r="L16"/>
  <c r="K12"/>
  <c r="K13"/>
  <c r="K14"/>
  <c r="K15"/>
  <c r="K16"/>
  <c r="L11"/>
  <c r="K11" s="1"/>
  <c r="L18" l="1"/>
  <c r="L17"/>
  <c r="L19" l="1"/>
</calcChain>
</file>

<file path=xl/sharedStrings.xml><?xml version="1.0" encoding="utf-8"?>
<sst xmlns="http://schemas.openxmlformats.org/spreadsheetml/2006/main" count="66" uniqueCount="51">
  <si>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</si>
  <si>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</si>
  <si>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</si>
  <si>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</si>
  <si>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</si>
  <si>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</si>
  <si>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</si>
  <si>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1.</t>
  </si>
  <si>
    <t>Mjesto i datum                  _____________________________</t>
  </si>
  <si>
    <t>M.P.</t>
  </si>
  <si>
    <t>Odgovorna osoba ponuditelja   ____________________________________</t>
  </si>
  <si>
    <t>KOM</t>
  </si>
  <si>
    <t>2.</t>
  </si>
  <si>
    <t>Red. Broj</t>
  </si>
  <si>
    <t>Opis</t>
  </si>
  <si>
    <t xml:space="preserve">Oblik pakiranja </t>
  </si>
  <si>
    <t>Jed. mjere</t>
  </si>
  <si>
    <t>Okvirna godišnja količina</t>
  </si>
  <si>
    <t xml:space="preserve">Jedinična cijena bez PDV-a </t>
  </si>
  <si>
    <t>Ukupni iznos stavke bez PDV-a</t>
  </si>
  <si>
    <t>3.</t>
  </si>
  <si>
    <t>4.</t>
  </si>
  <si>
    <t>5.</t>
  </si>
  <si>
    <t>6.</t>
  </si>
  <si>
    <t>boč. plast. 200 ml</t>
  </si>
  <si>
    <t>NAZIV PREDMETA NABAVE: ENTERALNA PREHRANA</t>
  </si>
  <si>
    <t>Napomena:</t>
  </si>
  <si>
    <t>Stopa PDV-a</t>
  </si>
  <si>
    <t xml:space="preserve">IZNOS BEZ PDV-a:   </t>
  </si>
  <si>
    <t xml:space="preserve">PDV:   </t>
  </si>
  <si>
    <t xml:space="preserve">IZNOS SA PDV-om:   </t>
  </si>
  <si>
    <t>Iznos PDV-a</t>
  </si>
  <si>
    <t xml:space="preserve"> Rok isteka valjanosti mora biti minimalno 6 mjeseci od dana isporuke.</t>
  </si>
  <si>
    <t>AKT šifra</t>
  </si>
  <si>
    <t>Nositelj odobrenja</t>
  </si>
  <si>
    <t>Ponuđeni proizvod/ Zaštićeno ime</t>
  </si>
  <si>
    <t>11=12*10</t>
  </si>
  <si>
    <t>12=6*9</t>
  </si>
  <si>
    <t>namirnice za enteralnu prehranu</t>
  </si>
  <si>
    <t>V06DX03451</t>
  </si>
  <si>
    <t>namirnice za enteralnu prehranu, visokoproteinski</t>
  </si>
  <si>
    <t>V06DX03453</t>
  </si>
  <si>
    <t>V06DX03456</t>
  </si>
  <si>
    <t>V06DX03457</t>
  </si>
  <si>
    <t>V06DX03461</t>
  </si>
  <si>
    <t>namirnice za enteralnu primjenu - perioperativna primjena, sa peptidima i ugljikohidratima, ne sadrži masti</t>
  </si>
  <si>
    <t>plast. boč. 200 ml</t>
  </si>
  <si>
    <t>V06DX03472</t>
  </si>
  <si>
    <t>boč. plast. 125 ml</t>
  </si>
  <si>
    <t>Grupa 3: ENTERALNA PREHRANA III.</t>
  </si>
  <si>
    <t>PROCIJENJENA VRIJEDNOST GRUPE PREDMETA NABAVE (bez PDV-a): 1.000,00  EUR</t>
  </si>
</sst>
</file>

<file path=xl/styles.xml><?xml version="1.0" encoding="utf-8"?>
<styleSheet xmlns="http://schemas.openxmlformats.org/spreadsheetml/2006/main">
  <numFmts count="1">
    <numFmt numFmtId="164" formatCode="0.0000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0">
    <xf numFmtId="0" fontId="0" fillId="0" borderId="0" xfId="0"/>
    <xf numFmtId="0" fontId="3" fillId="0" borderId="0" xfId="1" applyFont="1" applyBorder="1" applyAlignment="1"/>
    <xf numFmtId="0" fontId="2" fillId="0" borderId="0" xfId="1" applyFont="1" applyBorder="1" applyAlignment="1">
      <alignment horizontal="left"/>
    </xf>
    <xf numFmtId="0" fontId="2" fillId="0" borderId="0" xfId="1" applyFont="1" applyBorder="1" applyAlignment="1"/>
    <xf numFmtId="0" fontId="0" fillId="0" borderId="0" xfId="0" applyFont="1"/>
    <xf numFmtId="4" fontId="0" fillId="0" borderId="0" xfId="0" applyNumberFormat="1" applyFont="1"/>
    <xf numFmtId="0" fontId="0" fillId="0" borderId="1" xfId="0" applyFont="1" applyFill="1" applyBorder="1" applyAlignment="1">
      <alignment horizontal="center" vertical="center"/>
    </xf>
    <xf numFmtId="0" fontId="3" fillId="0" borderId="0" xfId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3" fillId="0" borderId="0" xfId="1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vertical="top" wrapText="1"/>
    </xf>
    <xf numFmtId="0" fontId="0" fillId="0" borderId="0" xfId="0" applyBorder="1"/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0" borderId="0" xfId="1" applyFont="1" applyBorder="1" applyAlignment="1">
      <alignment horizontal="right"/>
    </xf>
    <xf numFmtId="0" fontId="3" fillId="2" borderId="0" xfId="1" applyFont="1" applyFill="1" applyBorder="1" applyAlignment="1">
      <alignment horizontal="left"/>
    </xf>
    <xf numFmtId="0" fontId="0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164" fontId="0" fillId="2" borderId="1" xfId="0" applyNumberFormat="1" applyFont="1" applyFill="1" applyBorder="1" applyAlignment="1">
      <alignment horizontal="right" vertical="center" wrapText="1"/>
    </xf>
    <xf numFmtId="4" fontId="0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2" fontId="0" fillId="2" borderId="1" xfId="0" applyNumberFormat="1" applyFont="1" applyFill="1" applyBorder="1" applyAlignment="1">
      <alignment horizontal="right" vertical="center" wrapText="1"/>
    </xf>
    <xf numFmtId="9" fontId="0" fillId="2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3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0" fillId="2" borderId="0" xfId="0" applyFill="1" applyBorder="1" applyAlignment="1">
      <alignment horizontal="left"/>
    </xf>
  </cellXfs>
  <cellStyles count="3">
    <cellStyle name="Normal 5 3" xfId="2"/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"/>
  <sheetViews>
    <sheetView tabSelected="1" zoomScaleNormal="100" workbookViewId="0">
      <selection activeCell="A21" sqref="A21:L21"/>
    </sheetView>
  </sheetViews>
  <sheetFormatPr defaultRowHeight="15"/>
  <cols>
    <col min="1" max="1" width="7.42578125" style="4" customWidth="1"/>
    <col min="2" max="2" width="13.28515625" style="4" customWidth="1"/>
    <col min="3" max="3" width="53.5703125" style="4" customWidth="1"/>
    <col min="4" max="4" width="25.7109375" style="4" customWidth="1"/>
    <col min="5" max="5" width="10.28515625" style="4" customWidth="1"/>
    <col min="6" max="7" width="13.140625" style="15" customWidth="1"/>
    <col min="8" max="8" width="20.5703125" style="15" customWidth="1"/>
    <col min="9" max="11" width="13.5703125" style="4" customWidth="1"/>
    <col min="12" max="12" width="15.140625" style="4" customWidth="1"/>
    <col min="13" max="13" width="11" style="4" customWidth="1"/>
    <col min="14" max="14" width="10.140625" style="4" customWidth="1"/>
    <col min="15" max="15" width="9.140625" style="4" customWidth="1"/>
    <col min="16" max="16" width="13.5703125" style="5" customWidth="1"/>
    <col min="17" max="17" width="9.5703125" customWidth="1"/>
    <col min="18" max="18" width="7.7109375" customWidth="1"/>
    <col min="19" max="19" width="14.5703125" customWidth="1"/>
  </cols>
  <sheetData>
    <row r="1" spans="1:16">
      <c r="A1" s="1" t="s">
        <v>0</v>
      </c>
      <c r="B1" s="2" t="s">
        <v>1</v>
      </c>
      <c r="C1" s="3"/>
      <c r="E1" s="16" t="s">
        <v>2</v>
      </c>
      <c r="F1" s="38" t="s">
        <v>3</v>
      </c>
      <c r="G1" s="38"/>
      <c r="H1" s="38"/>
      <c r="I1" s="38"/>
      <c r="J1" s="38"/>
      <c r="K1" s="38"/>
      <c r="L1" s="38"/>
      <c r="O1" s="3"/>
      <c r="P1" s="3"/>
    </row>
    <row r="2" spans="1:16">
      <c r="A2" s="1" t="s">
        <v>4</v>
      </c>
      <c r="B2" s="2" t="s">
        <v>5</v>
      </c>
      <c r="C2" s="3"/>
      <c r="E2" s="16" t="s">
        <v>4</v>
      </c>
      <c r="F2" s="38" t="s">
        <v>3</v>
      </c>
      <c r="G2" s="38"/>
      <c r="H2" s="38"/>
      <c r="I2" s="38"/>
      <c r="J2" s="38"/>
      <c r="K2" s="38"/>
      <c r="L2" s="38"/>
      <c r="O2" s="3"/>
      <c r="P2" s="3"/>
    </row>
    <row r="3" spans="1:16">
      <c r="A3" s="1" t="s">
        <v>6</v>
      </c>
      <c r="B3" s="2">
        <v>83506206752</v>
      </c>
      <c r="C3" s="3"/>
      <c r="E3" s="16" t="s">
        <v>6</v>
      </c>
      <c r="F3" s="38" t="s">
        <v>3</v>
      </c>
      <c r="G3" s="38"/>
      <c r="H3" s="38"/>
      <c r="I3" s="38"/>
      <c r="J3" s="38"/>
      <c r="K3" s="38"/>
      <c r="L3" s="38"/>
      <c r="O3" s="3"/>
      <c r="P3" s="3"/>
    </row>
    <row r="5" spans="1:16">
      <c r="A5" s="37" t="s">
        <v>25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>
      <c r="A6" s="17" t="s">
        <v>49</v>
      </c>
      <c r="B6" s="17"/>
      <c r="C6" s="17"/>
      <c r="D6" s="17"/>
      <c r="E6" s="17"/>
      <c r="F6" s="20"/>
      <c r="G6" s="20"/>
      <c r="H6" s="20"/>
      <c r="I6" s="7"/>
      <c r="J6" s="9"/>
      <c r="K6" s="9"/>
      <c r="L6" s="7"/>
      <c r="M6" s="7"/>
      <c r="N6" s="7"/>
      <c r="O6" s="7"/>
      <c r="P6" s="7"/>
    </row>
    <row r="7" spans="1:16">
      <c r="A7" s="37" t="s">
        <v>50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1:16" ht="42.75" customHeight="1">
      <c r="A9" s="10" t="s">
        <v>13</v>
      </c>
      <c r="B9" s="10" t="s">
        <v>33</v>
      </c>
      <c r="C9" s="10" t="s">
        <v>14</v>
      </c>
      <c r="D9" s="10" t="s">
        <v>15</v>
      </c>
      <c r="E9" s="10" t="s">
        <v>16</v>
      </c>
      <c r="F9" s="10" t="s">
        <v>17</v>
      </c>
      <c r="G9" s="10" t="s">
        <v>35</v>
      </c>
      <c r="H9" s="10" t="s">
        <v>34</v>
      </c>
      <c r="I9" s="14" t="s">
        <v>18</v>
      </c>
      <c r="J9" s="14" t="s">
        <v>27</v>
      </c>
      <c r="K9" s="14" t="s">
        <v>31</v>
      </c>
      <c r="L9" s="14" t="s">
        <v>19</v>
      </c>
      <c r="M9" s="13"/>
      <c r="N9"/>
      <c r="O9"/>
      <c r="P9"/>
    </row>
    <row r="10" spans="1:16" ht="14.25" customHeight="1">
      <c r="A10" s="27">
        <v>1</v>
      </c>
      <c r="B10" s="27">
        <v>2</v>
      </c>
      <c r="C10" s="27">
        <v>3</v>
      </c>
      <c r="D10" s="27">
        <v>4</v>
      </c>
      <c r="E10" s="27">
        <v>5</v>
      </c>
      <c r="F10" s="27">
        <v>6</v>
      </c>
      <c r="G10" s="27">
        <v>7</v>
      </c>
      <c r="H10" s="27">
        <v>8</v>
      </c>
      <c r="I10" s="28">
        <v>9</v>
      </c>
      <c r="J10" s="28">
        <v>10</v>
      </c>
      <c r="K10" s="28" t="s">
        <v>36</v>
      </c>
      <c r="L10" s="28" t="s">
        <v>37</v>
      </c>
      <c r="M10" s="13"/>
      <c r="N10"/>
      <c r="O10"/>
      <c r="P10"/>
    </row>
    <row r="11" spans="1:16">
      <c r="A11" s="6" t="s">
        <v>7</v>
      </c>
      <c r="B11" s="30" t="s">
        <v>39</v>
      </c>
      <c r="C11" s="12" t="s">
        <v>40</v>
      </c>
      <c r="D11" s="11" t="s">
        <v>24</v>
      </c>
      <c r="E11" s="31" t="s">
        <v>11</v>
      </c>
      <c r="F11" s="31">
        <v>20</v>
      </c>
      <c r="G11" s="19"/>
      <c r="H11" s="19"/>
      <c r="I11" s="22"/>
      <c r="J11" s="26"/>
      <c r="K11" s="25">
        <f>ROUND(L11*J11,2)</f>
        <v>0</v>
      </c>
      <c r="L11" s="23">
        <f>ROUND(F11*I11,2)</f>
        <v>0</v>
      </c>
      <c r="M11"/>
      <c r="N11"/>
      <c r="O11"/>
      <c r="P11"/>
    </row>
    <row r="12" spans="1:16">
      <c r="A12" s="6" t="s">
        <v>12</v>
      </c>
      <c r="B12" s="30" t="s">
        <v>41</v>
      </c>
      <c r="C12" s="12" t="s">
        <v>38</v>
      </c>
      <c r="D12" s="11" t="s">
        <v>24</v>
      </c>
      <c r="E12" s="31" t="s">
        <v>11</v>
      </c>
      <c r="F12" s="31">
        <v>40</v>
      </c>
      <c r="G12" s="19"/>
      <c r="H12" s="19"/>
      <c r="I12" s="22"/>
      <c r="J12" s="26"/>
      <c r="K12" s="25">
        <f t="shared" ref="K12:K16" si="0">ROUND(L12*J12,2)</f>
        <v>0</v>
      </c>
      <c r="L12" s="23">
        <f t="shared" ref="L12:L16" si="1">ROUND(F12*I12,2)</f>
        <v>0</v>
      </c>
      <c r="M12"/>
      <c r="N12"/>
      <c r="O12"/>
      <c r="P12"/>
    </row>
    <row r="13" spans="1:16">
      <c r="A13" s="6" t="s">
        <v>20</v>
      </c>
      <c r="B13" s="30" t="s">
        <v>42</v>
      </c>
      <c r="C13" s="12" t="s">
        <v>38</v>
      </c>
      <c r="D13" s="11" t="s">
        <v>24</v>
      </c>
      <c r="E13" s="31" t="s">
        <v>11</v>
      </c>
      <c r="F13" s="31">
        <v>60</v>
      </c>
      <c r="G13" s="19"/>
      <c r="H13" s="19"/>
      <c r="I13" s="22"/>
      <c r="J13" s="26"/>
      <c r="K13" s="25">
        <f t="shared" si="0"/>
        <v>0</v>
      </c>
      <c r="L13" s="23">
        <f t="shared" si="1"/>
        <v>0</v>
      </c>
      <c r="M13"/>
      <c r="N13"/>
      <c r="O13"/>
      <c r="P13"/>
    </row>
    <row r="14" spans="1:16">
      <c r="A14" s="6" t="s">
        <v>21</v>
      </c>
      <c r="B14" s="30" t="s">
        <v>43</v>
      </c>
      <c r="C14" s="12" t="s">
        <v>38</v>
      </c>
      <c r="D14" s="11" t="s">
        <v>24</v>
      </c>
      <c r="E14" s="31" t="s">
        <v>11</v>
      </c>
      <c r="F14" s="31">
        <v>420</v>
      </c>
      <c r="G14" s="19"/>
      <c r="H14" s="19"/>
      <c r="I14" s="22"/>
      <c r="J14" s="26"/>
      <c r="K14" s="25">
        <f t="shared" si="0"/>
        <v>0</v>
      </c>
      <c r="L14" s="23">
        <f t="shared" si="1"/>
        <v>0</v>
      </c>
      <c r="M14"/>
      <c r="N14"/>
      <c r="O14"/>
      <c r="P14"/>
    </row>
    <row r="15" spans="1:16" ht="30">
      <c r="A15" s="6" t="s">
        <v>22</v>
      </c>
      <c r="B15" s="30" t="s">
        <v>44</v>
      </c>
      <c r="C15" s="12" t="s">
        <v>45</v>
      </c>
      <c r="D15" s="29" t="s">
        <v>46</v>
      </c>
      <c r="E15" s="31" t="s">
        <v>11</v>
      </c>
      <c r="F15" s="31">
        <v>250</v>
      </c>
      <c r="G15" s="19"/>
      <c r="H15" s="19"/>
      <c r="I15" s="22"/>
      <c r="J15" s="26"/>
      <c r="K15" s="25">
        <f t="shared" si="0"/>
        <v>0</v>
      </c>
      <c r="L15" s="23">
        <f t="shared" si="1"/>
        <v>0</v>
      </c>
      <c r="M15"/>
      <c r="N15"/>
      <c r="O15"/>
      <c r="P15"/>
    </row>
    <row r="16" spans="1:16">
      <c r="A16" s="6" t="s">
        <v>23</v>
      </c>
      <c r="B16" s="30" t="s">
        <v>47</v>
      </c>
      <c r="C16" s="12" t="s">
        <v>38</v>
      </c>
      <c r="D16" s="11" t="s">
        <v>48</v>
      </c>
      <c r="E16" s="31" t="s">
        <v>11</v>
      </c>
      <c r="F16" s="31">
        <v>120</v>
      </c>
      <c r="G16" s="19"/>
      <c r="H16" s="19"/>
      <c r="I16" s="22"/>
      <c r="J16" s="26"/>
      <c r="K16" s="25">
        <f t="shared" si="0"/>
        <v>0</v>
      </c>
      <c r="L16" s="23">
        <f t="shared" si="1"/>
        <v>0</v>
      </c>
      <c r="M16"/>
      <c r="N16"/>
      <c r="O16"/>
      <c r="P16"/>
    </row>
    <row r="17" spans="1:16" ht="18" customHeight="1">
      <c r="A17" s="33" t="s">
        <v>28</v>
      </c>
      <c r="B17" s="34"/>
      <c r="C17" s="34"/>
      <c r="D17" s="34"/>
      <c r="E17" s="34"/>
      <c r="F17" s="34"/>
      <c r="G17" s="34"/>
      <c r="H17" s="34"/>
      <c r="I17" s="34"/>
      <c r="J17" s="34"/>
      <c r="K17" s="35"/>
      <c r="L17" s="24">
        <f>SUM(L11:L16)</f>
        <v>0</v>
      </c>
      <c r="M17"/>
      <c r="N17"/>
      <c r="O17"/>
      <c r="P17"/>
    </row>
    <row r="18" spans="1:16">
      <c r="A18" s="33" t="s">
        <v>29</v>
      </c>
      <c r="B18" s="34"/>
      <c r="C18" s="34"/>
      <c r="D18" s="34"/>
      <c r="E18" s="34"/>
      <c r="F18" s="34"/>
      <c r="G18" s="34"/>
      <c r="H18" s="34"/>
      <c r="I18" s="34"/>
      <c r="J18" s="34"/>
      <c r="K18" s="35"/>
      <c r="L18" s="24">
        <f>SUM(K11:K16)</f>
        <v>0</v>
      </c>
      <c r="M18"/>
      <c r="N18"/>
      <c r="O18"/>
      <c r="P18"/>
    </row>
    <row r="19" spans="1:16" ht="16.5" customHeight="1">
      <c r="A19" s="33" t="s">
        <v>30</v>
      </c>
      <c r="B19" s="34"/>
      <c r="C19" s="34"/>
      <c r="D19" s="34"/>
      <c r="E19" s="34"/>
      <c r="F19" s="34"/>
      <c r="G19" s="34"/>
      <c r="H19" s="34"/>
      <c r="I19" s="34"/>
      <c r="J19" s="34"/>
      <c r="K19" s="35"/>
      <c r="L19" s="24">
        <f>L17+L18</f>
        <v>0</v>
      </c>
      <c r="M19"/>
      <c r="N19"/>
      <c r="O19"/>
      <c r="P19"/>
    </row>
    <row r="20" spans="1:16">
      <c r="A20" s="4" t="s">
        <v>26</v>
      </c>
    </row>
    <row r="21" spans="1:16">
      <c r="A21" s="39" t="s">
        <v>32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1:16" ht="16.5" customHeight="1">
      <c r="A22" s="8"/>
      <c r="B22" s="8"/>
      <c r="C22" s="8"/>
      <c r="D22" s="8"/>
      <c r="E22" s="8"/>
      <c r="F22" s="21"/>
      <c r="G22" s="21"/>
      <c r="H22" s="21"/>
      <c r="I22" s="8"/>
      <c r="J22" s="8"/>
      <c r="K22" s="8"/>
      <c r="L22" s="8"/>
      <c r="M22" s="8"/>
      <c r="N22" s="8"/>
      <c r="O22" s="8"/>
      <c r="P22" s="8"/>
    </row>
    <row r="23" spans="1:16" ht="16.5" customHeight="1">
      <c r="A23" s="8"/>
      <c r="B23" s="8"/>
      <c r="C23" s="8"/>
      <c r="D23" s="8"/>
      <c r="E23" s="8"/>
      <c r="F23" s="21"/>
      <c r="G23" s="21"/>
      <c r="H23" s="21"/>
      <c r="I23" s="8"/>
      <c r="J23" s="8"/>
      <c r="K23" s="8"/>
      <c r="L23" s="8"/>
      <c r="M23" s="8"/>
      <c r="N23" s="8"/>
      <c r="O23" s="8"/>
      <c r="P23" s="8"/>
    </row>
    <row r="24" spans="1:16" ht="15" customHeight="1">
      <c r="A24" s="32" t="s">
        <v>8</v>
      </c>
      <c r="B24" s="32"/>
      <c r="C24" s="32"/>
      <c r="D24" s="36" t="s">
        <v>9</v>
      </c>
      <c r="F24" s="32" t="s">
        <v>10</v>
      </c>
      <c r="G24" s="32"/>
      <c r="H24" s="32"/>
      <c r="I24" s="32"/>
      <c r="J24" s="32"/>
      <c r="K24" s="32"/>
      <c r="L24" s="32"/>
      <c r="M24" s="18"/>
    </row>
    <row r="25" spans="1:16" ht="31.5" customHeight="1">
      <c r="A25" s="32"/>
      <c r="B25" s="32"/>
      <c r="C25" s="32"/>
      <c r="D25" s="36"/>
      <c r="E25" s="18"/>
      <c r="F25" s="32"/>
      <c r="G25" s="32"/>
      <c r="H25" s="32"/>
      <c r="I25" s="32"/>
      <c r="J25" s="32"/>
      <c r="K25" s="32"/>
      <c r="L25" s="32"/>
      <c r="M25" s="18"/>
    </row>
  </sheetData>
  <mergeCells count="12">
    <mergeCell ref="A5:P5"/>
    <mergeCell ref="A7:P7"/>
    <mergeCell ref="F1:L1"/>
    <mergeCell ref="F2:L2"/>
    <mergeCell ref="F3:L3"/>
    <mergeCell ref="A21:L21"/>
    <mergeCell ref="F24:L25"/>
    <mergeCell ref="A17:K17"/>
    <mergeCell ref="A18:K18"/>
    <mergeCell ref="A19:K19"/>
    <mergeCell ref="A24:C25"/>
    <mergeCell ref="D24:D25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5.</vt:lpstr>
      <vt:lpstr>'Grupa 5.'!Podrucje_ispisa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ljekarna1</dc:creator>
  <cp:lastModifiedBy>nabava8</cp:lastModifiedBy>
  <cp:lastPrinted>2021-03-22T13:29:20Z</cp:lastPrinted>
  <dcterms:created xsi:type="dcterms:W3CDTF">2020-08-12T13:19:01Z</dcterms:created>
  <dcterms:modified xsi:type="dcterms:W3CDTF">2025-11-04T07:48:13Z</dcterms:modified>
</cp:coreProperties>
</file>